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75" yWindow="495" windowWidth="7995" windowHeight="11640" activeTab="0"/>
  </bookViews>
  <sheets>
    <sheet name="a" sheetId="1" r:id="rId1"/>
    <sheet name="graf" sheetId="2" state="hidden" r:id="rId2"/>
  </sheets>
  <definedNames>
    <definedName name="data">#REF!</definedName>
    <definedName name="_xlnm.Print_Area" localSheetId="0">'a'!$B$2:$G$53</definedName>
  </definedNames>
  <calcPr fullCalcOnLoad="1"/>
</workbook>
</file>

<file path=xl/sharedStrings.xml><?xml version="1.0" encoding="utf-8"?>
<sst xmlns="http://schemas.openxmlformats.org/spreadsheetml/2006/main" count="37" uniqueCount="36">
  <si>
    <t>PRŮMYSL A ENERGETIKA</t>
  </si>
  <si>
    <t>Dovoz (měřený)</t>
  </si>
  <si>
    <t>Vývoz (měřený)</t>
  </si>
  <si>
    <t>Odbytová těžba (tis. t)</t>
  </si>
  <si>
    <t>černého uhlí</t>
  </si>
  <si>
    <t>hnědého uhlí</t>
  </si>
  <si>
    <t>z toho zaměstnanci</t>
  </si>
  <si>
    <t>Tuzemská spotřeba</t>
  </si>
  <si>
    <t>Výroba koksu (tis. t)</t>
  </si>
  <si>
    <t>Výroba hnědouhelných briket
  (tis. t)</t>
  </si>
  <si>
    <t>Výroba elektřiny (mil. kWh)</t>
  </si>
  <si>
    <t>Průmysl 
celkem</t>
  </si>
  <si>
    <t>z toho 
podnikatelské 
subjekty 
s 50 a více 
zaměstnanci</t>
  </si>
  <si>
    <t>Průměrný počet podnikatelských subjektů</t>
  </si>
  <si>
    <t>Průměrný evidenční počet pracovníků 
  (tis. fyz. osob)</t>
  </si>
  <si>
    <t>.</t>
  </si>
  <si>
    <r>
      <t>Mzdy zaměstnanců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(mil. Kč)</t>
    </r>
  </si>
  <si>
    <t>vlastních výrobků a služeb</t>
  </si>
  <si>
    <t xml:space="preserve">zboží </t>
  </si>
  <si>
    <r>
      <t>2010</t>
    </r>
    <r>
      <rPr>
        <vertAlign val="superscript"/>
        <sz val="7"/>
        <rFont val="Arial"/>
        <family val="2"/>
      </rPr>
      <t>1)</t>
    </r>
  </si>
  <si>
    <t>Index průmyslové produkce (2009 = 100)</t>
  </si>
  <si>
    <t>VÝROBA ELEKTŘINY PODLE ZDROJŮ</t>
  </si>
  <si>
    <t>Výroba elektřiny podle zdrojů</t>
  </si>
  <si>
    <t>PARNÍ A PAROPLYNOVÉ ELEKTRÁRNY</t>
  </si>
  <si>
    <t>JADERNÉ ELEKTRÁRNY</t>
  </si>
  <si>
    <t>VODNÍ ELEKTRÁRNY</t>
  </si>
  <si>
    <t>OSTATNÍ</t>
  </si>
  <si>
    <t>Tržby za prodej (mil. Kč, b. c.)</t>
  </si>
  <si>
    <r>
      <t>Výkonová spotřeba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(mil. Kč, b. c.)</t>
    </r>
  </si>
  <si>
    <t>Účetní přidaná hodnota (mil. Kč, b. c.)</t>
  </si>
  <si>
    <t>Podíl účetní přidané hodnoty na výkonech 
  (mil. Kč, b. c.)</t>
  </si>
  <si>
    <r>
      <t>Pořízení dlouhodobého nehmotného 
  a hmotného majetku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(mil. Kč, b. c.)</t>
    </r>
  </si>
  <si>
    <t>Výkony vč. obchodní marže 
  (mil. Kč, b. c.)</t>
  </si>
  <si>
    <r>
      <t>1)</t>
    </r>
    <r>
      <rPr>
        <sz val="7"/>
        <rFont val="Arial"/>
        <family val="2"/>
      </rPr>
      <t xml:space="preserve"> předběžné údaje</t>
    </r>
  </si>
  <si>
    <r>
      <t>2)</t>
    </r>
    <r>
      <rPr>
        <sz val="7"/>
        <rFont val="Arial"/>
        <family val="2"/>
      </rPr>
      <t xml:space="preserve"> bez ostatních osobních nákladů </t>
    </r>
  </si>
  <si>
    <r>
      <t>3)</t>
    </r>
    <r>
      <rPr>
        <sz val="7"/>
        <rFont val="Arial"/>
        <family val="2"/>
      </rPr>
      <t xml:space="preserve"> bez převodu majetku na základě organizačních změn a jiných 
    bezúplatných nabytí</t>
    </r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</si>
</sst>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č&quot;#,##0_);\(&quot;Kč&quot;#,##0\)"/>
    <numFmt numFmtId="173" formatCode="&quot;Kč&quot;#,##0_);[Red]\(&quot;Kč&quot;#,##0\)"/>
    <numFmt numFmtId="174" formatCode="&quot;Kč&quot;#,##0.00_);\(&quot;Kč&quot;#,##0.00\)"/>
    <numFmt numFmtId="175" formatCode="&quot;Kč&quot;#,##0.00_);[Red]\(&quot;Kč&quot;#,##0.00\)"/>
    <numFmt numFmtId="176" formatCode="_(&quot;Kč&quot;* #,##0_);_(&quot;Kč&quot;* \(#,##0\);_(&quot;Kč&quot;* &quot;-&quot;_);_(@_)"/>
    <numFmt numFmtId="177" formatCode="_(* #,##0_);_(* \(#,##0\);_(* &quot;-&quot;_);_(@_)"/>
    <numFmt numFmtId="178" formatCode="_(&quot;Kč&quot;* #,##0.00_);_(&quot;Kč&quot;* \(#,##0.00\);_(&quot;Kč&quot;* &quot;-&quot;??_);_(@_)"/>
    <numFmt numFmtId="179" formatCode="_(* #,##0.00_);_(* \(#,##0.00\);_(* &quot;-&quot;??_);_(@_)"/>
    <numFmt numFmtId="180" formatCode="#,##0.000"/>
    <numFmt numFmtId="181" formatCode="#,##0.0"/>
    <numFmt numFmtId="182" formatCode="#,##0_ ;[Red]\-#,##0\ "/>
    <numFmt numFmtId="183" formatCode="0.0%"/>
    <numFmt numFmtId="184" formatCode="#,##0.0_ ;[Red]\-#,##0.0\ "/>
    <numFmt numFmtId="185" formatCode="#,##0.00_ ;[Red]\-#,##0.00\ "/>
    <numFmt numFmtId="186" formatCode="0.000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\ ##,000_);[Red]\([$€-2]\ #\ ##,000\)"/>
    <numFmt numFmtId="192" formatCode="#,##0_ ;\-#,##0\ "/>
    <numFmt numFmtId="193" formatCode="#,##0.0_ ;\-#,##0.0\ "/>
  </numFmts>
  <fonts count="52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7"/>
      <color indexed="9"/>
      <name val="Arial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6.4"/>
      <color indexed="8"/>
      <name val="Arial"/>
      <family val="0"/>
    </font>
    <font>
      <sz val="7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21"/>
      <name val="Arial"/>
      <family val="2"/>
    </font>
    <font>
      <b/>
      <sz val="13"/>
      <color indexed="21"/>
      <name val="Arial"/>
      <family val="2"/>
    </font>
    <font>
      <b/>
      <sz val="11"/>
      <color indexed="21"/>
      <name val="Arial"/>
      <family val="2"/>
    </font>
    <font>
      <b/>
      <sz val="18"/>
      <color indexed="21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b/>
      <sz val="7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05A5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1" applyNumberFormat="0" applyFont="0" applyBorder="0" applyAlignment="0" applyProtection="0"/>
    <xf numFmtId="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0" fontId="4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inden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wrapText="1" indent="1"/>
    </xf>
    <xf numFmtId="192" fontId="6" fillId="0" borderId="12" xfId="0" applyNumberFormat="1" applyFont="1" applyFill="1" applyBorder="1" applyAlignment="1">
      <alignment/>
    </xf>
    <xf numFmtId="192" fontId="6" fillId="0" borderId="13" xfId="0" applyNumberFormat="1" applyFont="1" applyFill="1" applyBorder="1" applyAlignment="1">
      <alignment/>
    </xf>
    <xf numFmtId="192" fontId="6" fillId="0" borderId="14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/>
    </xf>
    <xf numFmtId="192" fontId="6" fillId="0" borderId="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192" fontId="6" fillId="0" borderId="14" xfId="0" applyNumberFormat="1" applyFont="1" applyFill="1" applyBorder="1" applyAlignment="1">
      <alignment/>
    </xf>
    <xf numFmtId="192" fontId="8" fillId="0" borderId="12" xfId="0" applyNumberFormat="1" applyFont="1" applyFill="1" applyBorder="1" applyAlignment="1">
      <alignment horizontal="right"/>
    </xf>
    <xf numFmtId="192" fontId="8" fillId="0" borderId="11" xfId="0" applyNumberFormat="1" applyFont="1" applyFill="1" applyBorder="1" applyAlignment="1">
      <alignment horizontal="right"/>
    </xf>
    <xf numFmtId="192" fontId="6" fillId="0" borderId="12" xfId="0" applyNumberFormat="1" applyFont="1" applyFill="1" applyBorder="1" applyAlignment="1">
      <alignment/>
    </xf>
    <xf numFmtId="192" fontId="6" fillId="0" borderId="11" xfId="0" applyNumberFormat="1" applyFont="1" applyFill="1" applyBorder="1" applyAlignment="1">
      <alignment/>
    </xf>
    <xf numFmtId="193" fontId="6" fillId="0" borderId="12" xfId="0" applyNumberFormat="1" applyFont="1" applyFill="1" applyBorder="1" applyAlignment="1">
      <alignment/>
    </xf>
    <xf numFmtId="193" fontId="6" fillId="0" borderId="0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92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192" fontId="6" fillId="0" borderId="13" xfId="0" applyNumberFormat="1" applyFont="1" applyFill="1" applyBorder="1" applyAlignment="1">
      <alignment/>
    </xf>
    <xf numFmtId="192" fontId="6" fillId="0" borderId="16" xfId="0" applyNumberFormat="1" applyFont="1" applyFill="1" applyBorder="1" applyAlignment="1">
      <alignment/>
    </xf>
    <xf numFmtId="192" fontId="6" fillId="0" borderId="17" xfId="0" applyNumberFormat="1" applyFont="1" applyFill="1" applyBorder="1" applyAlignment="1">
      <alignment/>
    </xf>
    <xf numFmtId="192" fontId="6" fillId="0" borderId="12" xfId="0" applyNumberFormat="1" applyFont="1" applyFill="1" applyBorder="1" applyAlignment="1">
      <alignment horizontal="center"/>
    </xf>
    <xf numFmtId="192" fontId="6" fillId="0" borderId="0" xfId="0" applyNumberFormat="1" applyFont="1" applyFill="1" applyBorder="1" applyAlignment="1">
      <alignment horizontal="center"/>
    </xf>
    <xf numFmtId="193" fontId="6" fillId="0" borderId="12" xfId="0" applyNumberFormat="1" applyFont="1" applyFill="1" applyBorder="1" applyAlignment="1">
      <alignment horizontal="right"/>
    </xf>
    <xf numFmtId="193" fontId="6" fillId="0" borderId="11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92" fontId="6" fillId="0" borderId="12" xfId="0" applyNumberFormat="1" applyFont="1" applyFill="1" applyBorder="1" applyAlignment="1">
      <alignment horizontal="right"/>
    </xf>
    <xf numFmtId="192" fontId="6" fillId="0" borderId="1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7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3" fontId="10" fillId="33" borderId="0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93" fontId="6" fillId="0" borderId="11" xfId="0" applyNumberFormat="1" applyFont="1" applyFill="1" applyBorder="1" applyAlignment="1">
      <alignment/>
    </xf>
    <xf numFmtId="192" fontId="6" fillId="0" borderId="16" xfId="0" applyNumberFormat="1" applyFont="1" applyFill="1" applyBorder="1" applyAlignment="1">
      <alignment horizontal="right"/>
    </xf>
    <xf numFmtId="192" fontId="6" fillId="0" borderId="18" xfId="0" applyNumberFormat="1" applyFont="1" applyFill="1" applyBorder="1" applyAlignment="1">
      <alignment horizontal="right"/>
    </xf>
  </cellXfs>
  <cellStyles count="53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Datum" xfId="35"/>
    <cellStyle name="Finanční" xfId="36"/>
    <cellStyle name="Finanční0" xfId="37"/>
    <cellStyle name="Hyperlink" xfId="38"/>
    <cellStyle name="Chybně" xfId="39"/>
    <cellStyle name="Kontrolní buňka" xfId="40"/>
    <cellStyle name="Měna" xfId="41"/>
    <cellStyle name="Měna0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evný" xfId="49"/>
    <cellStyle name="Poznámka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732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95"/>
          <c:y val="0.18625"/>
          <c:w val="0.372"/>
          <c:h val="0.406"/>
        </c:manualLayout>
      </c:layout>
      <c:pieChart>
        <c:varyColors val="1"/>
        <c:ser>
          <c:idx val="0"/>
          <c:order val="0"/>
          <c:tx>
            <c:strRef>
              <c:f>graf!$B$3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F6FC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05A5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DE2B5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43200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graf!$A$4:$A$7</c:f>
              <c:strCache>
                <c:ptCount val="4"/>
                <c:pt idx="0">
                  <c:v>PARNÍ A PAROPLYNOVÉ ELEKTRÁRNY</c:v>
                </c:pt>
                <c:pt idx="1">
                  <c:v>JADERNÉ ELEKTRÁRNY</c:v>
                </c:pt>
                <c:pt idx="2">
                  <c:v>VODNÍ ELEKTRÁRNY</c:v>
                </c:pt>
                <c:pt idx="3">
                  <c:v>OSTATNÍ</c:v>
                </c:pt>
              </c:strCache>
            </c:strRef>
          </c:cat>
          <c:val>
            <c:numRef>
              <c:f>graf!$B$4:$B$7</c:f>
              <c:numCache>
                <c:ptCount val="4"/>
                <c:pt idx="0">
                  <c:v>53550</c:v>
                </c:pt>
                <c:pt idx="1">
                  <c:v>27998</c:v>
                </c:pt>
                <c:pt idx="2">
                  <c:v>3381</c:v>
                </c:pt>
                <c:pt idx="3">
                  <c:v>981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325"/>
          <c:y val="0.6945"/>
          <c:w val="0.93"/>
          <c:h val="0.291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23</xdr:row>
      <xdr:rowOff>0</xdr:rowOff>
    </xdr:from>
    <xdr:to>
      <xdr:col>7</xdr:col>
      <xdr:colOff>0</xdr:colOff>
      <xdr:row>40</xdr:row>
      <xdr:rowOff>38100</xdr:rowOff>
    </xdr:to>
    <xdr:graphicFrame>
      <xdr:nvGraphicFramePr>
        <xdr:cNvPr id="1" name="Graf 2"/>
        <xdr:cNvGraphicFramePr/>
      </xdr:nvGraphicFramePr>
      <xdr:xfrm>
        <a:off x="571500" y="4305300"/>
        <a:ext cx="3352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W55"/>
  <sheetViews>
    <sheetView showGridLines="0" tabSelected="1" zoomScalePageLayoutView="0" workbookViewId="0" topLeftCell="A1">
      <selection activeCell="A1" sqref="A1"/>
    </sheetView>
  </sheetViews>
  <sheetFormatPr defaultColWidth="8.375" defaultRowHeight="12.75"/>
  <cols>
    <col min="1" max="1" width="5.75390625" style="2" customWidth="1"/>
    <col min="2" max="2" width="20.125" style="2" customWidth="1"/>
    <col min="3" max="4" width="6.25390625" style="2" customWidth="1"/>
    <col min="5" max="6" width="3.125" style="2" customWidth="1"/>
    <col min="7" max="7" width="6.875" style="2" customWidth="1"/>
    <col min="8" max="231" width="8.375" style="2" customWidth="1"/>
    <col min="232" max="16384" width="8.375" style="1" customWidth="1"/>
  </cols>
  <sheetData>
    <row r="2" spans="1:231" ht="18.75" customHeight="1">
      <c r="A2" s="1"/>
      <c r="B2" s="46" t="s">
        <v>0</v>
      </c>
      <c r="C2" s="47"/>
      <c r="D2" s="47"/>
      <c r="E2" s="47"/>
      <c r="F2" s="47"/>
      <c r="G2" s="4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</row>
    <row r="3" spans="1:231" ht="6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</row>
    <row r="4" spans="2:7" s="3" customFormat="1" ht="13.5" customHeight="1">
      <c r="B4" s="56"/>
      <c r="C4" s="57"/>
      <c r="D4" s="68" t="s">
        <v>19</v>
      </c>
      <c r="E4" s="69"/>
      <c r="F4" s="69"/>
      <c r="G4" s="69"/>
    </row>
    <row r="5" spans="2:7" s="3" customFormat="1" ht="49.5" customHeight="1" thickBot="1">
      <c r="B5" s="58"/>
      <c r="C5" s="59"/>
      <c r="D5" s="60" t="s">
        <v>11</v>
      </c>
      <c r="E5" s="61"/>
      <c r="F5" s="66" t="s">
        <v>12</v>
      </c>
      <c r="G5" s="67"/>
    </row>
    <row r="6" spans="2:7" s="3" customFormat="1" ht="15" customHeight="1">
      <c r="B6" s="52" t="s">
        <v>13</v>
      </c>
      <c r="C6" s="53"/>
      <c r="D6" s="71">
        <v>155627</v>
      </c>
      <c r="E6" s="72"/>
      <c r="F6" s="38">
        <v>4211</v>
      </c>
      <c r="G6" s="39"/>
    </row>
    <row r="7" spans="2:7" s="3" customFormat="1" ht="18.75" customHeight="1">
      <c r="B7" s="35" t="s">
        <v>14</v>
      </c>
      <c r="C7" s="36"/>
      <c r="D7" s="48">
        <v>1309</v>
      </c>
      <c r="E7" s="49"/>
      <c r="F7" s="40" t="s">
        <v>15</v>
      </c>
      <c r="G7" s="41"/>
    </row>
    <row r="8" spans="1:231" ht="10.5" customHeight="1">
      <c r="A8" s="1"/>
      <c r="B8" s="50" t="s">
        <v>6</v>
      </c>
      <c r="C8" s="51"/>
      <c r="D8" s="48">
        <v>1162</v>
      </c>
      <c r="E8" s="49"/>
      <c r="F8" s="28">
        <v>896</v>
      </c>
      <c r="G8" s="3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</row>
    <row r="9" spans="1:231" ht="10.5" customHeight="1">
      <c r="A9" s="1"/>
      <c r="B9" s="50" t="s">
        <v>16</v>
      </c>
      <c r="C9" s="51"/>
      <c r="D9" s="48">
        <v>323464</v>
      </c>
      <c r="E9" s="49"/>
      <c r="F9" s="28">
        <v>267246</v>
      </c>
      <c r="G9" s="3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</row>
    <row r="10" spans="1:231" ht="10.5" customHeight="1">
      <c r="A10" s="1"/>
      <c r="B10" s="50" t="s">
        <v>20</v>
      </c>
      <c r="C10" s="51"/>
      <c r="D10" s="42">
        <v>110.3</v>
      </c>
      <c r="E10" s="43"/>
      <c r="F10" s="44" t="s">
        <v>15</v>
      </c>
      <c r="G10" s="4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</row>
    <row r="11" spans="1:231" ht="10.5" customHeight="1">
      <c r="A11" s="1"/>
      <c r="B11" s="50" t="s">
        <v>27</v>
      </c>
      <c r="C11" s="51"/>
      <c r="D11" s="26"/>
      <c r="E11" s="27"/>
      <c r="F11" s="32"/>
      <c r="G11" s="3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</row>
    <row r="12" spans="1:231" ht="10.5" customHeight="1">
      <c r="A12" s="1"/>
      <c r="B12" s="11" t="s">
        <v>17</v>
      </c>
      <c r="C12" s="1"/>
      <c r="D12" s="28">
        <v>4048551</v>
      </c>
      <c r="E12" s="29"/>
      <c r="F12" s="28">
        <v>3462356</v>
      </c>
      <c r="G12" s="3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</row>
    <row r="13" spans="1:231" ht="10.5" customHeight="1">
      <c r="A13" s="1"/>
      <c r="B13" s="12" t="s">
        <v>18</v>
      </c>
      <c r="C13" s="10"/>
      <c r="D13" s="28">
        <v>447259</v>
      </c>
      <c r="E13" s="29"/>
      <c r="F13" s="28">
        <v>260398</v>
      </c>
      <c r="G13" s="3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</row>
    <row r="14" spans="1:231" ht="19.5" customHeight="1">
      <c r="A14" s="1"/>
      <c r="B14" s="50" t="s">
        <v>32</v>
      </c>
      <c r="C14" s="51"/>
      <c r="D14" s="28">
        <v>4150560</v>
      </c>
      <c r="E14" s="29"/>
      <c r="F14" s="28">
        <v>3550631</v>
      </c>
      <c r="G14" s="3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</row>
    <row r="15" spans="1:231" ht="11.25" customHeight="1">
      <c r="A15" s="1"/>
      <c r="B15" s="50" t="s">
        <v>28</v>
      </c>
      <c r="C15" s="51"/>
      <c r="D15" s="28">
        <v>3181028</v>
      </c>
      <c r="E15" s="29"/>
      <c r="F15" s="28">
        <v>2753479</v>
      </c>
      <c r="G15" s="3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</row>
    <row r="16" spans="1:231" ht="10.5" customHeight="1">
      <c r="A16" s="1"/>
      <c r="B16" s="50" t="s">
        <v>29</v>
      </c>
      <c r="C16" s="51"/>
      <c r="D16" s="28">
        <v>969532</v>
      </c>
      <c r="E16" s="29"/>
      <c r="F16" s="28">
        <v>797152</v>
      </c>
      <c r="G16" s="3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</row>
    <row r="17" spans="1:231" ht="19.5" customHeight="1">
      <c r="A17" s="1"/>
      <c r="B17" s="50" t="s">
        <v>30</v>
      </c>
      <c r="C17" s="51"/>
      <c r="D17" s="30">
        <v>23.4</v>
      </c>
      <c r="E17" s="70"/>
      <c r="F17" s="30">
        <v>22.5</v>
      </c>
      <c r="G17" s="3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</row>
    <row r="18" spans="1:231" ht="19.5" customHeight="1">
      <c r="A18" s="1"/>
      <c r="B18" s="50" t="s">
        <v>31</v>
      </c>
      <c r="C18" s="51"/>
      <c r="D18" s="28">
        <v>208275</v>
      </c>
      <c r="E18" s="29"/>
      <c r="F18" s="28">
        <v>166751</v>
      </c>
      <c r="G18" s="3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</row>
    <row r="19" spans="1:231" ht="6" customHeight="1">
      <c r="A19" s="1"/>
      <c r="B19" s="5"/>
      <c r="C19" s="4"/>
      <c r="D19" s="4"/>
      <c r="E19" s="4"/>
      <c r="F19" s="4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</row>
    <row r="20" spans="1:231" ht="12.75" customHeight="1">
      <c r="A20" s="1"/>
      <c r="B20" s="21" t="s">
        <v>33</v>
      </c>
      <c r="C20" s="21"/>
      <c r="D20" s="5"/>
      <c r="E20" s="5"/>
      <c r="F20" s="5"/>
      <c r="G20" s="22" t="s">
        <v>34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</row>
    <row r="21" spans="2:7" s="6" customFormat="1" ht="21.75" customHeight="1">
      <c r="B21" s="62" t="s">
        <v>35</v>
      </c>
      <c r="C21" s="63"/>
      <c r="D21" s="63"/>
      <c r="E21" s="63"/>
      <c r="F21" s="63"/>
      <c r="G21" s="63"/>
    </row>
    <row r="22" spans="2:7" s="6" customFormat="1" ht="6" customHeight="1">
      <c r="B22" s="23"/>
      <c r="C22" s="21"/>
      <c r="D22" s="21"/>
      <c r="E22" s="21"/>
      <c r="F22" s="21"/>
      <c r="G22" s="21"/>
    </row>
    <row r="23" spans="1:231" ht="18.75" customHeight="1">
      <c r="A23" s="1"/>
      <c r="B23" s="55" t="s">
        <v>21</v>
      </c>
      <c r="C23" s="55"/>
      <c r="D23" s="55"/>
      <c r="E23" s="55"/>
      <c r="F23" s="55"/>
      <c r="G23" s="5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</row>
    <row r="24" spans="1:231" ht="12.75" customHeight="1">
      <c r="A24" s="1"/>
      <c r="B24" s="5"/>
      <c r="C24" s="7"/>
      <c r="D24" s="7"/>
      <c r="E24" s="7"/>
      <c r="F24" s="7"/>
      <c r="G24" s="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</row>
    <row r="25" spans="1:231" ht="12.75" customHeight="1">
      <c r="A25" s="1"/>
      <c r="B25" s="24"/>
      <c r="C25" s="7"/>
      <c r="D25" s="7"/>
      <c r="E25" s="7"/>
      <c r="F25" s="7"/>
      <c r="G25" s="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</row>
    <row r="26" spans="1:231" ht="12.75" customHeight="1">
      <c r="A26" s="1"/>
      <c r="B26" s="5"/>
      <c r="C26" s="7"/>
      <c r="D26" s="7"/>
      <c r="E26" s="7"/>
      <c r="F26" s="7"/>
      <c r="G26" s="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</row>
    <row r="27" spans="1:231" ht="12.75" customHeight="1">
      <c r="A27" s="1"/>
      <c r="B27" s="5"/>
      <c r="C27" s="7"/>
      <c r="D27" s="7"/>
      <c r="E27" s="7"/>
      <c r="F27" s="7"/>
      <c r="G27" s="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</row>
    <row r="28" spans="1:231" ht="12.75" customHeight="1">
      <c r="A28" s="1"/>
      <c r="B28" s="5"/>
      <c r="C28" s="7"/>
      <c r="D28" s="7"/>
      <c r="E28" s="7"/>
      <c r="F28" s="7"/>
      <c r="G28" s="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</row>
    <row r="29" spans="1:231" ht="12.75" customHeight="1">
      <c r="A29" s="1"/>
      <c r="B29" s="5"/>
      <c r="C29" s="7"/>
      <c r="D29" s="7"/>
      <c r="E29" s="7"/>
      <c r="F29" s="7"/>
      <c r="G29" s="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</row>
    <row r="30" spans="1:231" ht="12.75" customHeight="1">
      <c r="A30" s="1"/>
      <c r="B30" s="5"/>
      <c r="C30" s="7"/>
      <c r="D30" s="7"/>
      <c r="E30" s="7"/>
      <c r="F30" s="7"/>
      <c r="G30" s="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</row>
    <row r="31" spans="1:231" ht="12.75" customHeight="1">
      <c r="A31" s="1"/>
      <c r="B31" s="5"/>
      <c r="C31" s="7"/>
      <c r="D31" s="7"/>
      <c r="E31" s="7"/>
      <c r="F31" s="7"/>
      <c r="G31" s="7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</row>
    <row r="32" spans="1:231" ht="12.75" customHeight="1">
      <c r="A32" s="1"/>
      <c r="B32" s="5"/>
      <c r="C32" s="7"/>
      <c r="D32" s="7"/>
      <c r="E32" s="7"/>
      <c r="F32" s="7"/>
      <c r="G32" s="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</row>
    <row r="33" spans="1:231" ht="12.75" customHeight="1">
      <c r="A33" s="1"/>
      <c r="B33" s="5"/>
      <c r="C33" s="7"/>
      <c r="D33" s="7"/>
      <c r="E33" s="7"/>
      <c r="F33" s="7"/>
      <c r="G33" s="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</row>
    <row r="34" spans="1:231" ht="12.75" customHeight="1">
      <c r="A34" s="1"/>
      <c r="B34" s="5"/>
      <c r="C34" s="7"/>
      <c r="D34" s="7"/>
      <c r="E34" s="7"/>
      <c r="F34" s="7"/>
      <c r="G34" s="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</row>
    <row r="35" spans="1:231" ht="12.75" customHeight="1">
      <c r="A35" s="1"/>
      <c r="B35" s="5"/>
      <c r="C35" s="7"/>
      <c r="D35" s="7"/>
      <c r="E35" s="7"/>
      <c r="F35" s="7"/>
      <c r="G35" s="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</row>
    <row r="36" spans="1:231" ht="12.75" customHeight="1">
      <c r="A36" s="1"/>
      <c r="B36" s="5"/>
      <c r="C36" s="7"/>
      <c r="D36" s="7"/>
      <c r="E36" s="7"/>
      <c r="F36" s="7"/>
      <c r="G36" s="7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</row>
    <row r="37" spans="1:231" ht="12.75" customHeight="1">
      <c r="A37" s="1"/>
      <c r="B37" s="5"/>
      <c r="C37" s="7"/>
      <c r="D37" s="7"/>
      <c r="E37" s="7"/>
      <c r="F37" s="7"/>
      <c r="G37" s="7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</row>
    <row r="38" spans="1:231" ht="12.75" customHeight="1">
      <c r="A38" s="1"/>
      <c r="B38" s="5"/>
      <c r="C38" s="7"/>
      <c r="D38" s="7"/>
      <c r="E38" s="7"/>
      <c r="F38" s="7"/>
      <c r="G38" s="7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</row>
    <row r="39" spans="1:231" ht="9.75" customHeight="1">
      <c r="A39" s="1"/>
      <c r="B39" s="5"/>
      <c r="C39" s="7"/>
      <c r="D39" s="7"/>
      <c r="E39" s="7"/>
      <c r="F39" s="7"/>
      <c r="G39" s="7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</row>
    <row r="40" spans="1:231" ht="9.75" customHeight="1">
      <c r="A40" s="1"/>
      <c r="B40" s="5"/>
      <c r="C40" s="7"/>
      <c r="D40" s="7"/>
      <c r="E40" s="7"/>
      <c r="F40" s="7"/>
      <c r="G40" s="7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</row>
    <row r="41" spans="1:231" ht="6" customHeight="1" thickBot="1">
      <c r="A41" s="1"/>
      <c r="B41" s="5"/>
      <c r="C41" s="7"/>
      <c r="D41" s="7"/>
      <c r="E41" s="7"/>
      <c r="F41" s="7"/>
      <c r="G41" s="7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</row>
    <row r="42" spans="2:7" s="3" customFormat="1" ht="15" customHeight="1" thickBot="1">
      <c r="B42" s="8"/>
      <c r="C42" s="17">
        <v>2007</v>
      </c>
      <c r="D42" s="17">
        <v>2008</v>
      </c>
      <c r="E42" s="64">
        <v>2009</v>
      </c>
      <c r="F42" s="65"/>
      <c r="G42" s="17">
        <v>2010</v>
      </c>
    </row>
    <row r="43" spans="1:231" ht="15.75" customHeight="1">
      <c r="A43" s="1"/>
      <c r="B43" s="5" t="s">
        <v>10</v>
      </c>
      <c r="C43" s="13">
        <v>88198</v>
      </c>
      <c r="D43" s="14">
        <v>83518</v>
      </c>
      <c r="E43" s="37">
        <v>82250</v>
      </c>
      <c r="F43" s="37"/>
      <c r="G43" s="13">
        <v>85910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</row>
    <row r="44" spans="1:231" ht="11.25" customHeight="1">
      <c r="A44" s="1"/>
      <c r="B44" s="9" t="s">
        <v>2</v>
      </c>
      <c r="C44" s="13">
        <v>26357</v>
      </c>
      <c r="D44" s="15">
        <v>19989</v>
      </c>
      <c r="E44" s="25">
        <v>22230</v>
      </c>
      <c r="F44" s="25"/>
      <c r="G44" s="13">
        <v>21590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</row>
    <row r="45" spans="1:231" ht="9.75" customHeight="1">
      <c r="A45" s="1"/>
      <c r="B45" s="9" t="s">
        <v>1</v>
      </c>
      <c r="C45" s="13">
        <v>10204</v>
      </c>
      <c r="D45" s="15">
        <v>8520</v>
      </c>
      <c r="E45" s="25">
        <v>8586</v>
      </c>
      <c r="F45" s="25"/>
      <c r="G45" s="13">
        <v>6642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</row>
    <row r="46" spans="1:231" ht="9.75" customHeight="1">
      <c r="A46" s="1"/>
      <c r="B46" s="9" t="s">
        <v>7</v>
      </c>
      <c r="C46" s="13">
        <v>60344</v>
      </c>
      <c r="D46" s="15">
        <v>60594</v>
      </c>
      <c r="E46" s="25">
        <v>57859</v>
      </c>
      <c r="F46" s="25"/>
      <c r="G46" s="13">
        <v>60050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</row>
    <row r="47" spans="1:231" ht="15" customHeight="1">
      <c r="A47" s="1"/>
      <c r="B47" s="1" t="s">
        <v>3</v>
      </c>
      <c r="C47" s="13"/>
      <c r="D47" s="15"/>
      <c r="E47" s="25"/>
      <c r="F47" s="25"/>
      <c r="G47" s="1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</row>
    <row r="48" spans="1:231" ht="9.75" customHeight="1">
      <c r="A48" s="1"/>
      <c r="B48" s="9" t="s">
        <v>4</v>
      </c>
      <c r="C48" s="13">
        <v>12894</v>
      </c>
      <c r="D48" s="15">
        <v>12663</v>
      </c>
      <c r="E48" s="25">
        <v>11001</v>
      </c>
      <c r="F48" s="25"/>
      <c r="G48" s="13">
        <v>11435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</row>
    <row r="49" spans="1:231" ht="10.5" customHeight="1">
      <c r="A49" s="1"/>
      <c r="B49" s="9" t="s">
        <v>5</v>
      </c>
      <c r="C49" s="13">
        <v>48858</v>
      </c>
      <c r="D49" s="15">
        <v>47121</v>
      </c>
      <c r="E49" s="25">
        <v>45154</v>
      </c>
      <c r="F49" s="25"/>
      <c r="G49" s="13">
        <v>43774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</row>
    <row r="50" spans="1:231" ht="24" customHeight="1">
      <c r="A50" s="1"/>
      <c r="B50" s="5" t="s">
        <v>9</v>
      </c>
      <c r="C50" s="13">
        <v>247</v>
      </c>
      <c r="D50" s="15">
        <v>156</v>
      </c>
      <c r="E50" s="25">
        <v>170</v>
      </c>
      <c r="F50" s="25"/>
      <c r="G50" s="13">
        <v>145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</row>
    <row r="51" spans="1:231" ht="9.75" customHeight="1">
      <c r="A51" s="1"/>
      <c r="B51" s="1" t="s">
        <v>8</v>
      </c>
      <c r="C51" s="13">
        <v>3258</v>
      </c>
      <c r="D51" s="15">
        <v>3399</v>
      </c>
      <c r="E51" s="25">
        <v>2295</v>
      </c>
      <c r="F51" s="25"/>
      <c r="G51" s="13">
        <v>2548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</row>
    <row r="52" spans="1:231" ht="6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</row>
    <row r="53" spans="1:231" ht="12" customHeight="1">
      <c r="A53" s="1"/>
      <c r="B53" s="54"/>
      <c r="C53" s="54"/>
      <c r="D53" s="54"/>
      <c r="E53" s="54"/>
      <c r="F53" s="54"/>
      <c r="G53" s="5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</row>
    <row r="54" spans="1:231" ht="9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</row>
    <row r="55" spans="1:231" ht="9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</row>
  </sheetData>
  <sheetProtection/>
  <mergeCells count="55">
    <mergeCell ref="B4:C5"/>
    <mergeCell ref="D5:E5"/>
    <mergeCell ref="B21:G21"/>
    <mergeCell ref="E42:F42"/>
    <mergeCell ref="B11:C11"/>
    <mergeCell ref="B14:C14"/>
    <mergeCell ref="F5:G5"/>
    <mergeCell ref="D4:G4"/>
    <mergeCell ref="D17:E17"/>
    <mergeCell ref="B9:C9"/>
    <mergeCell ref="B53:G53"/>
    <mergeCell ref="B15:C15"/>
    <mergeCell ref="B16:C16"/>
    <mergeCell ref="B17:C17"/>
    <mergeCell ref="B18:C18"/>
    <mergeCell ref="B23:G23"/>
    <mergeCell ref="E46:F46"/>
    <mergeCell ref="E45:F45"/>
    <mergeCell ref="E48:F48"/>
    <mergeCell ref="E49:F49"/>
    <mergeCell ref="B2:G2"/>
    <mergeCell ref="D12:E12"/>
    <mergeCell ref="D13:E13"/>
    <mergeCell ref="D6:E6"/>
    <mergeCell ref="D7:E7"/>
    <mergeCell ref="D8:E8"/>
    <mergeCell ref="D9:E9"/>
    <mergeCell ref="B10:C10"/>
    <mergeCell ref="B6:C6"/>
    <mergeCell ref="B8:C8"/>
    <mergeCell ref="F6:G6"/>
    <mergeCell ref="F7:G7"/>
    <mergeCell ref="F8:G8"/>
    <mergeCell ref="F9:G9"/>
    <mergeCell ref="F13:G13"/>
    <mergeCell ref="D10:E10"/>
    <mergeCell ref="F10:G10"/>
    <mergeCell ref="F12:G12"/>
    <mergeCell ref="F16:G16"/>
    <mergeCell ref="E47:F47"/>
    <mergeCell ref="B7:C7"/>
    <mergeCell ref="E43:F43"/>
    <mergeCell ref="E44:F44"/>
    <mergeCell ref="F18:G18"/>
    <mergeCell ref="D18:E18"/>
    <mergeCell ref="E50:F50"/>
    <mergeCell ref="E51:F51"/>
    <mergeCell ref="D11:E11"/>
    <mergeCell ref="D14:E14"/>
    <mergeCell ref="D15:E15"/>
    <mergeCell ref="D16:E16"/>
    <mergeCell ref="F17:G17"/>
    <mergeCell ref="F11:G11"/>
    <mergeCell ref="F14:G14"/>
    <mergeCell ref="F15:G15"/>
  </mergeCells>
  <printOptions horizontalCentered="1" verticalCentered="1"/>
  <pageMargins left="0.7874015748031497" right="0.7874015748031497" top="0" bottom="0" header="0" footer="0"/>
  <pageSetup horizontalDpi="600" verticalDpi="6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8.375" style="1" customWidth="1"/>
    <col min="2" max="10" width="8.375" style="1" customWidth="1"/>
    <col min="11" max="16384" width="9.125" style="1" customWidth="1"/>
  </cols>
  <sheetData>
    <row r="1" ht="9.75">
      <c r="B1" s="18"/>
    </row>
    <row r="2" spans="1:3" ht="9.75">
      <c r="A2" s="19" t="s">
        <v>22</v>
      </c>
      <c r="B2" s="20"/>
      <c r="C2" s="20"/>
    </row>
    <row r="3" spans="1:3" ht="9.75">
      <c r="A3" s="16"/>
      <c r="B3" s="20">
        <v>2010</v>
      </c>
      <c r="C3" s="20"/>
    </row>
    <row r="4" spans="1:3" ht="9.75">
      <c r="A4" s="16" t="s">
        <v>23</v>
      </c>
      <c r="B4" s="20">
        <v>53550</v>
      </c>
      <c r="C4" s="20">
        <f>+B4*100/85910</f>
        <v>62.33267372832034</v>
      </c>
    </row>
    <row r="5" spans="1:3" ht="9.75">
      <c r="A5" s="16" t="s">
        <v>24</v>
      </c>
      <c r="B5" s="20">
        <v>27998</v>
      </c>
      <c r="C5" s="20">
        <f>+B5*100/85910</f>
        <v>32.589919683389596</v>
      </c>
    </row>
    <row r="6" spans="1:3" ht="9.75">
      <c r="A6" s="16" t="s">
        <v>25</v>
      </c>
      <c r="B6" s="20">
        <v>3381</v>
      </c>
      <c r="C6" s="20">
        <f>+B6*100/85910</f>
        <v>3.9355139099057155</v>
      </c>
    </row>
    <row r="7" spans="1:3" ht="9.75">
      <c r="A7" s="16" t="s">
        <v>26</v>
      </c>
      <c r="B7" s="20">
        <v>981</v>
      </c>
      <c r="C7" s="20">
        <f>+B7*100/85910</f>
        <v>1.1418926783843557</v>
      </c>
    </row>
    <row r="8" spans="1:3" ht="9.75">
      <c r="A8" s="16"/>
      <c r="B8" s="20">
        <v>85910</v>
      </c>
      <c r="C8" s="20">
        <f>SUM(C4:C7)</f>
        <v>100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novotna17122</cp:lastModifiedBy>
  <cp:lastPrinted>2011-12-06T09:39:13Z</cp:lastPrinted>
  <dcterms:created xsi:type="dcterms:W3CDTF">2001-04-23T12:41:38Z</dcterms:created>
  <dcterms:modified xsi:type="dcterms:W3CDTF">2011-12-06T09:39:17Z</dcterms:modified>
  <cp:category/>
  <cp:version/>
  <cp:contentType/>
  <cp:contentStatus/>
</cp:coreProperties>
</file>