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2300421627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  <c r="I18"/>
  <c r="J18"/>
  <c r="K18"/>
  <c r="L18"/>
  <c r="M18"/>
  <c r="N18"/>
  <c r="O18"/>
</calcChain>
</file>

<file path=xl/sharedStrings.xml><?xml version="1.0" encoding="utf-8"?>
<sst xmlns="http://schemas.openxmlformats.org/spreadsheetml/2006/main" count="51" uniqueCount="36">
  <si>
    <t>EU - Evropská unie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</si>
  <si>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2007/08 a 2016/17;  např.: 1=beze změny; 2=nárůst o 100 % (zdvojnásobení); 1,15=nárůst o 15 %; 0,85=pokles o 15 %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</si>
  <si>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údaje o fyzických osobách (každý žák  je evidován jen pod jedním státním občanstvím, ke kterému se přihlásil při zápisu)</t>
    </r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</si>
  <si>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</si>
  <si>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</si>
  <si>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</si>
  <si>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</si>
  <si>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</si>
  <si>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</si>
  <si>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</si>
  <si>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</si>
  <si>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</si>
  <si>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</si>
  <si>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</si>
  <si>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.</t>
  </si>
  <si>
    <t>2006/07</t>
  </si>
  <si>
    <t>ostatní</t>
  </si>
  <si>
    <t>Arménie</t>
  </si>
  <si>
    <t>Čína</t>
  </si>
  <si>
    <t>Bělorusko</t>
  </si>
  <si>
    <t>Moldavská republika</t>
  </si>
  <si>
    <t>Mongolsko</t>
  </si>
  <si>
    <t>Rusko</t>
  </si>
  <si>
    <t>Vietnam</t>
  </si>
  <si>
    <t>Ukrajina</t>
  </si>
  <si>
    <t>Slovensko</t>
  </si>
  <si>
    <t>státy mimo EU</t>
  </si>
  <si>
    <t xml:space="preserve">státy EU </t>
  </si>
  <si>
    <t>v tom</t>
  </si>
  <si>
    <t>cizí státní občanství</t>
  </si>
  <si>
    <t>české občanství</t>
  </si>
  <si>
    <t>celkem</t>
  </si>
  <si>
    <t>školní
rok</t>
  </si>
  <si>
    <t xml:space="preserve"> </t>
  </si>
  <si>
    <r>
      <t xml:space="preserve">Tab. 27  </t>
    </r>
    <r>
      <rPr>
        <b/>
        <sz val="10"/>
        <color theme="1"/>
        <rFont val="Arial"/>
        <family val="2"/>
        <charset val="238"/>
      </rPr>
      <t xml:space="preserve">Střední vzdělávání </t>
    </r>
    <r>
      <rPr>
        <sz val="10"/>
        <color theme="1"/>
        <rFont val="Arial"/>
        <family val="2"/>
        <charset val="238"/>
      </rPr>
      <t xml:space="preserve"> - žáci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dle státního občanství - časová řada 2006/07 - 2016/17</t>
    </r>
  </si>
  <si>
    <t>Značka "." je tam, kde údaj není k dispozici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</si>
</sst>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</borders>
  <cellStyleXfs count="57">
    <xf numFmtId="0" fontId="0" fillId="0" borderId="0"/>
    <xf numFmtId="0" fontId="2" fillId="0" borderId="0" applyBorder="0" applyProtection="0"/>
    <xf numFmtId="10" fontId="2" fillId="3" borderId="0" applyFont="0" applyFill="0" applyBorder="0" applyAlignment="0" applyProtection="0"/>
    <xf numFmtId="0" fontId="2" fillId="3" borderId="26" applyNumberFormat="0" applyFont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3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7" fontId="2" fillId="3" borderId="0" applyFont="0" applyFill="0" applyBorder="0" applyAlignment="0" applyProtection="0"/>
    <xf numFmtId="168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3" borderId="0" applyFont="0" applyFill="0" applyBorder="0" applyAlignment="0" applyProtection="0"/>
    <xf numFmtId="166" fontId="2" fillId="3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Border="0" applyProtection="0">
      <alignment vertical="top"/>
    </xf>
    <xf numFmtId="0" fontId="16" fillId="0" borderId="0"/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0" fontId="2" fillId="0" borderId="0">
      <alignment vertical="top"/>
    </xf>
    <xf numFmtId="0" fontId="2" fillId="0" borderId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2" fillId="0" borderId="0" applyBorder="0" applyProtection="0"/>
    <xf numFmtId="3" fontId="2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2" fillId="0" borderId="0" applyBorder="0" applyProtection="0"/>
    <xf numFmtId="0" fontId="16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1" fillId="0" borderId="0"/>
    <xf numFmtId="0" fontId="1" fillId="0" borderId="0"/>
    <xf numFmtId="0" fontId="16" fillId="0" borderId="0" applyBorder="0">
      <alignment vertical="top"/>
    </xf>
    <xf numFmtId="2" fontId="2" fillId="0" borderId="0" applyFont="0" applyFill="0" applyBorder="0" applyAlignment="0" applyProtection="0"/>
    <xf numFmtId="2" fontId="2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26" applyNumberFormat="0" applyFont="0" applyBorder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</cellStyleXfs>
  <cellXfs count="43">
    <xf numFmtId="0" fontId="0" fillId="0" borderId="0" xfId="0"/>
    <xf numFmtId="3" fontId="3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/>
    <xf numFmtId="0" fontId="3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vertical="center"/>
    </xf>
    <xf numFmtId="165" fontId="8" fillId="0" borderId="6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9" fillId="0" borderId="8" xfId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/>
    <xf numFmtId="0" fontId="8" fillId="2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wrapText="1"/>
    </xf>
    <xf numFmtId="0" fontId="8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0" xfId="0" applyFill="1" applyBorder="1"/>
    <xf numFmtId="0" fontId="8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/>
    <xf numFmtId="0" fontId="8" fillId="2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5" xfId="0" applyFill="1" applyBorder="1"/>
  </cellXfs>
  <cellStyles count="57">
    <cellStyle name="% procenta" xfId="2"/>
    <cellStyle name="Celkem 2" xfId="3"/>
    <cellStyle name="Comma0" xfId="4"/>
    <cellStyle name="Currency0" xfId="5"/>
    <cellStyle name="Currency0 2" xfId="6"/>
    <cellStyle name="Čárka 2" xfId="7"/>
    <cellStyle name="Čárka 2 2" xfId="8"/>
    <cellStyle name="Date" xfId="9"/>
    <cellStyle name="Datum" xfId="10"/>
    <cellStyle name="Datum 2" xfId="11"/>
    <cellStyle name="Finanční" xfId="12"/>
    <cellStyle name="Finanční0" xfId="13"/>
    <cellStyle name="Finanční0 2" xfId="14"/>
    <cellStyle name="Fixed" xfId="15"/>
    <cellStyle name="Heading 1" xfId="16"/>
    <cellStyle name="Heading 2" xfId="17"/>
    <cellStyle name="Měna" xfId="18"/>
    <cellStyle name="Měna 2" xfId="19"/>
    <cellStyle name="Měna0" xfId="20"/>
    <cellStyle name="Měna0 2" xfId="21"/>
    <cellStyle name="Měna0 2 2" xfId="22"/>
    <cellStyle name="Měna0 3" xfId="23"/>
    <cellStyle name="normální" xfId="0" builtinId="0"/>
    <cellStyle name="normální 10" xfId="24"/>
    <cellStyle name="normální 11" xfId="25"/>
    <cellStyle name="normální 12" xfId="26"/>
    <cellStyle name="normální 12 2" xfId="27"/>
    <cellStyle name="normální 13" xfId="28"/>
    <cellStyle name="normální 14" xfId="29"/>
    <cellStyle name="normální 15" xfId="30"/>
    <cellStyle name="normální 16" xfId="31"/>
    <cellStyle name="normální 16 2" xfId="32"/>
    <cellStyle name="normální 17" xfId="33"/>
    <cellStyle name="normální 17 2" xfId="34"/>
    <cellStyle name="normální 2" xfId="35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22"/>
  <sheetViews>
    <sheetView tabSelected="1" workbookViewId="0">
      <selection activeCell="T19" sqref="T19"/>
    </sheetView>
  </sheetViews>
  <sheetFormatPr defaultColWidth="8.85546875" defaultRowHeight="15"/>
  <cols>
    <col min="1" max="1" width="13.7109375" customWidth="1"/>
    <col min="2" max="15" width="8.85546875" customWidth="1"/>
    <col min="16" max="16" width="29.7109375" bestFit="1" customWidth="1"/>
    <col min="17" max="17" width="17.7109375" bestFit="1" customWidth="1"/>
  </cols>
  <sheetData>
    <row r="1" spans="1:16" s="22" customFormat="1" ht="14.25">
      <c r="A1" s="22" t="s">
        <v>34</v>
      </c>
    </row>
    <row r="2" spans="1:16" s="21" customFormat="1" ht="10.15" customHeight="1" thickBot="1">
      <c r="L2" s="21" t="s">
        <v>33</v>
      </c>
    </row>
    <row r="3" spans="1:16" ht="15" customHeight="1">
      <c r="A3" s="23" t="s">
        <v>32</v>
      </c>
      <c r="B3" s="27" t="s">
        <v>31</v>
      </c>
      <c r="C3" s="37" t="s">
        <v>28</v>
      </c>
      <c r="D3" s="27"/>
      <c r="E3" s="31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6">
      <c r="A4" s="24"/>
      <c r="B4" s="28"/>
      <c r="C4" s="38" t="s">
        <v>30</v>
      </c>
      <c r="D4" s="38" t="s">
        <v>29</v>
      </c>
      <c r="E4" s="40" t="s">
        <v>28</v>
      </c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6" ht="15.75" customHeight="1">
      <c r="A5" s="25"/>
      <c r="B5" s="29"/>
      <c r="C5" s="38"/>
      <c r="D5" s="38"/>
      <c r="E5" s="34" t="s">
        <v>27</v>
      </c>
      <c r="F5" s="34"/>
      <c r="G5" s="34" t="s">
        <v>26</v>
      </c>
      <c r="H5" s="35"/>
      <c r="I5" s="35"/>
      <c r="J5" s="35"/>
      <c r="K5" s="35"/>
      <c r="L5" s="35"/>
      <c r="M5" s="35"/>
      <c r="N5" s="35"/>
      <c r="O5" s="36"/>
    </row>
    <row r="6" spans="1:16" ht="33" customHeight="1" thickBot="1">
      <c r="A6" s="26"/>
      <c r="B6" s="30"/>
      <c r="C6" s="39"/>
      <c r="D6" s="39"/>
      <c r="E6" s="20" t="s">
        <v>25</v>
      </c>
      <c r="F6" s="20" t="s">
        <v>16</v>
      </c>
      <c r="G6" s="20" t="s">
        <v>24</v>
      </c>
      <c r="H6" s="20" t="s">
        <v>23</v>
      </c>
      <c r="I6" s="20" t="s">
        <v>22</v>
      </c>
      <c r="J6" s="20" t="s">
        <v>21</v>
      </c>
      <c r="K6" s="20" t="s">
        <v>20</v>
      </c>
      <c r="L6" s="20" t="s">
        <v>19</v>
      </c>
      <c r="M6" s="20" t="s">
        <v>18</v>
      </c>
      <c r="N6" s="20" t="s">
        <v>17</v>
      </c>
      <c r="O6" s="19" t="s">
        <v>16</v>
      </c>
    </row>
    <row r="7" spans="1:16" s="5" customFormat="1" ht="18" customHeight="1">
      <c r="A7" s="15" t="s">
        <v>15</v>
      </c>
      <c r="B7" s="18" t="s">
        <v>14</v>
      </c>
      <c r="C7" s="17" t="s">
        <v>14</v>
      </c>
      <c r="D7" s="17" t="s">
        <v>14</v>
      </c>
      <c r="E7" s="17" t="s">
        <v>14</v>
      </c>
      <c r="F7" s="17" t="s">
        <v>14</v>
      </c>
      <c r="G7" s="17" t="s">
        <v>14</v>
      </c>
      <c r="H7" s="17" t="s">
        <v>14</v>
      </c>
      <c r="I7" s="17" t="s">
        <v>14</v>
      </c>
      <c r="J7" s="17" t="s">
        <v>14</v>
      </c>
      <c r="K7" s="17" t="s">
        <v>14</v>
      </c>
      <c r="L7" s="17" t="s">
        <v>14</v>
      </c>
      <c r="M7" s="17" t="s">
        <v>14</v>
      </c>
      <c r="N7" s="17" t="s">
        <v>14</v>
      </c>
      <c r="O7" s="16" t="s">
        <v>14</v>
      </c>
      <c r="P7" s="11"/>
    </row>
    <row r="8" spans="1:16" s="5" customFormat="1" ht="18" customHeight="1">
      <c r="A8" s="15" t="s">
        <v>13</v>
      </c>
      <c r="B8" s="14">
        <v>569267</v>
      </c>
      <c r="C8" s="13">
        <v>562953</v>
      </c>
      <c r="D8" s="13">
        <v>6314</v>
      </c>
      <c r="E8" s="13">
        <v>1035</v>
      </c>
      <c r="F8" s="13">
        <v>531</v>
      </c>
      <c r="G8" s="13">
        <v>1375</v>
      </c>
      <c r="H8" s="13">
        <v>1605</v>
      </c>
      <c r="I8" s="13">
        <v>655</v>
      </c>
      <c r="J8" s="13">
        <v>102</v>
      </c>
      <c r="K8" s="13">
        <v>91</v>
      </c>
      <c r="L8" s="13">
        <v>99</v>
      </c>
      <c r="M8" s="13">
        <v>67</v>
      </c>
      <c r="N8" s="13">
        <v>115</v>
      </c>
      <c r="O8" s="12">
        <v>639</v>
      </c>
      <c r="P8" s="11"/>
    </row>
    <row r="9" spans="1:16" s="5" customFormat="1" ht="18" customHeight="1">
      <c r="A9" s="15" t="s">
        <v>12</v>
      </c>
      <c r="B9" s="14">
        <v>564326</v>
      </c>
      <c r="C9" s="13">
        <v>557192</v>
      </c>
      <c r="D9" s="13">
        <v>7134</v>
      </c>
      <c r="E9" s="13">
        <v>1220</v>
      </c>
      <c r="F9" s="13">
        <v>549</v>
      </c>
      <c r="G9" s="13">
        <v>1574</v>
      </c>
      <c r="H9" s="13">
        <v>1906</v>
      </c>
      <c r="I9" s="13">
        <v>688</v>
      </c>
      <c r="J9" s="13">
        <v>116</v>
      </c>
      <c r="K9" s="13">
        <v>108</v>
      </c>
      <c r="L9" s="13">
        <v>104</v>
      </c>
      <c r="M9" s="13">
        <v>61</v>
      </c>
      <c r="N9" s="13">
        <v>117</v>
      </c>
      <c r="O9" s="12">
        <v>691</v>
      </c>
      <c r="P9" s="11"/>
    </row>
    <row r="10" spans="1:16" s="5" customFormat="1" ht="18" customHeight="1">
      <c r="A10" s="15" t="s">
        <v>11</v>
      </c>
      <c r="B10" s="14">
        <v>556260</v>
      </c>
      <c r="C10" s="13">
        <v>548360</v>
      </c>
      <c r="D10" s="13">
        <v>7900</v>
      </c>
      <c r="E10" s="13">
        <v>1373</v>
      </c>
      <c r="F10" s="13">
        <v>541</v>
      </c>
      <c r="G10" s="13">
        <v>1785</v>
      </c>
      <c r="H10" s="13">
        <v>2168</v>
      </c>
      <c r="I10" s="13">
        <v>753</v>
      </c>
      <c r="J10" s="13">
        <v>138</v>
      </c>
      <c r="K10" s="13">
        <v>115</v>
      </c>
      <c r="L10" s="13">
        <v>126</v>
      </c>
      <c r="M10" s="13">
        <v>66</v>
      </c>
      <c r="N10" s="13">
        <v>116</v>
      </c>
      <c r="O10" s="12">
        <v>719</v>
      </c>
      <c r="P10" s="11"/>
    </row>
    <row r="11" spans="1:16" s="5" customFormat="1" ht="18" customHeight="1">
      <c r="A11" s="15" t="s">
        <v>10</v>
      </c>
      <c r="B11" s="14">
        <v>532889</v>
      </c>
      <c r="C11" s="13">
        <v>524431</v>
      </c>
      <c r="D11" s="13">
        <v>8458</v>
      </c>
      <c r="E11" s="13">
        <v>1540</v>
      </c>
      <c r="F11" s="13">
        <v>521</v>
      </c>
      <c r="G11" s="13">
        <v>2001</v>
      </c>
      <c r="H11" s="13">
        <v>2298</v>
      </c>
      <c r="I11" s="13">
        <v>746</v>
      </c>
      <c r="J11" s="13">
        <v>165</v>
      </c>
      <c r="K11" s="13">
        <v>143</v>
      </c>
      <c r="L11" s="13">
        <v>125</v>
      </c>
      <c r="M11" s="13">
        <v>69</v>
      </c>
      <c r="N11" s="13">
        <v>105</v>
      </c>
      <c r="O11" s="12">
        <v>745</v>
      </c>
      <c r="P11" s="11"/>
    </row>
    <row r="12" spans="1:16" s="5" customFormat="1" ht="18" customHeight="1">
      <c r="A12" s="15" t="s">
        <v>9</v>
      </c>
      <c r="B12" s="14">
        <v>501185</v>
      </c>
      <c r="C12" s="13">
        <v>492333</v>
      </c>
      <c r="D12" s="13">
        <v>8852</v>
      </c>
      <c r="E12" s="13">
        <v>1530</v>
      </c>
      <c r="F12" s="13">
        <v>474</v>
      </c>
      <c r="G12" s="13">
        <v>2139</v>
      </c>
      <c r="H12" s="13">
        <v>2344</v>
      </c>
      <c r="I12" s="13">
        <v>900</v>
      </c>
      <c r="J12" s="13">
        <v>196</v>
      </c>
      <c r="K12" s="13">
        <v>160</v>
      </c>
      <c r="L12" s="13">
        <v>139</v>
      </c>
      <c r="M12" s="13">
        <v>77</v>
      </c>
      <c r="N12" s="13">
        <v>97</v>
      </c>
      <c r="O12" s="12">
        <v>796</v>
      </c>
      <c r="P12" s="11"/>
    </row>
    <row r="13" spans="1:16" s="5" customFormat="1" ht="18" customHeight="1">
      <c r="A13" s="15" t="s">
        <v>8</v>
      </c>
      <c r="B13" s="14">
        <v>470725</v>
      </c>
      <c r="C13" s="13">
        <v>461701</v>
      </c>
      <c r="D13" s="13">
        <v>9024</v>
      </c>
      <c r="E13" s="13">
        <v>1574</v>
      </c>
      <c r="F13" s="13">
        <v>467</v>
      </c>
      <c r="G13" s="13">
        <v>2171</v>
      </c>
      <c r="H13" s="13">
        <v>2309</v>
      </c>
      <c r="I13" s="13">
        <v>1014</v>
      </c>
      <c r="J13" s="13">
        <v>202</v>
      </c>
      <c r="K13" s="13">
        <v>164</v>
      </c>
      <c r="L13" s="13">
        <v>129</v>
      </c>
      <c r="M13" s="13">
        <v>76</v>
      </c>
      <c r="N13" s="13">
        <v>94</v>
      </c>
      <c r="O13" s="12">
        <v>824</v>
      </c>
      <c r="P13" s="11"/>
    </row>
    <row r="14" spans="1:16" s="5" customFormat="1" ht="18" customHeight="1">
      <c r="A14" s="15" t="s">
        <v>7</v>
      </c>
      <c r="B14" s="14">
        <v>448745</v>
      </c>
      <c r="C14" s="13">
        <v>439598</v>
      </c>
      <c r="D14" s="13">
        <v>9147</v>
      </c>
      <c r="E14" s="13">
        <v>1652</v>
      </c>
      <c r="F14" s="13">
        <v>560</v>
      </c>
      <c r="G14" s="13">
        <v>2201</v>
      </c>
      <c r="H14" s="13">
        <v>2234</v>
      </c>
      <c r="I14" s="13">
        <v>1038</v>
      </c>
      <c r="J14" s="13">
        <v>202</v>
      </c>
      <c r="K14" s="13">
        <v>169</v>
      </c>
      <c r="L14" s="13">
        <v>127</v>
      </c>
      <c r="M14" s="13">
        <v>79</v>
      </c>
      <c r="N14" s="13">
        <v>93</v>
      </c>
      <c r="O14" s="12">
        <v>792</v>
      </c>
      <c r="P14" s="11"/>
    </row>
    <row r="15" spans="1:16" s="5" customFormat="1" ht="18" customHeight="1">
      <c r="A15" s="15" t="s">
        <v>6</v>
      </c>
      <c r="B15" s="14">
        <v>435492</v>
      </c>
      <c r="C15" s="13">
        <v>426655</v>
      </c>
      <c r="D15" s="13">
        <v>8837</v>
      </c>
      <c r="E15" s="13">
        <v>1691</v>
      </c>
      <c r="F15" s="13">
        <v>572</v>
      </c>
      <c r="G15" s="13">
        <v>2126</v>
      </c>
      <c r="H15" s="13">
        <v>1994</v>
      </c>
      <c r="I15" s="13">
        <v>1025</v>
      </c>
      <c r="J15" s="13">
        <v>167</v>
      </c>
      <c r="K15" s="13">
        <v>173</v>
      </c>
      <c r="L15" s="13">
        <v>120</v>
      </c>
      <c r="M15" s="13">
        <v>97</v>
      </c>
      <c r="N15" s="13">
        <v>72</v>
      </c>
      <c r="O15" s="12">
        <v>800</v>
      </c>
      <c r="P15" s="11"/>
    </row>
    <row r="16" spans="1:16" s="5" customFormat="1" ht="18" customHeight="1">
      <c r="A16" s="15" t="s">
        <v>5</v>
      </c>
      <c r="B16" s="14">
        <v>427065</v>
      </c>
      <c r="C16" s="13">
        <v>418302</v>
      </c>
      <c r="D16" s="13">
        <v>8763</v>
      </c>
      <c r="E16" s="13">
        <v>1702</v>
      </c>
      <c r="F16" s="13">
        <v>615</v>
      </c>
      <c r="G16" s="13">
        <v>2301</v>
      </c>
      <c r="H16" s="13">
        <v>1799</v>
      </c>
      <c r="I16" s="13">
        <v>1016</v>
      </c>
      <c r="J16" s="13">
        <v>143</v>
      </c>
      <c r="K16" s="13">
        <v>140</v>
      </c>
      <c r="L16" s="13">
        <v>130</v>
      </c>
      <c r="M16" s="13">
        <v>97</v>
      </c>
      <c r="N16" s="13">
        <v>56</v>
      </c>
      <c r="O16" s="12">
        <v>764</v>
      </c>
      <c r="P16" s="11"/>
    </row>
    <row r="17" spans="1:16" s="5" customFormat="1" ht="18" customHeight="1">
      <c r="A17" s="15" t="s">
        <v>4</v>
      </c>
      <c r="B17" s="14">
        <v>424805</v>
      </c>
      <c r="C17" s="13">
        <v>415742</v>
      </c>
      <c r="D17" s="13">
        <v>9063</v>
      </c>
      <c r="E17" s="13">
        <v>1775</v>
      </c>
      <c r="F17" s="13">
        <v>646</v>
      </c>
      <c r="G17" s="13">
        <v>2596</v>
      </c>
      <c r="H17" s="13">
        <v>1732</v>
      </c>
      <c r="I17" s="13">
        <v>1019</v>
      </c>
      <c r="J17" s="13">
        <v>157</v>
      </c>
      <c r="K17" s="13">
        <v>148</v>
      </c>
      <c r="L17" s="13">
        <v>125</v>
      </c>
      <c r="M17" s="13">
        <v>96</v>
      </c>
      <c r="N17" s="13">
        <v>41</v>
      </c>
      <c r="O17" s="12">
        <v>728</v>
      </c>
      <c r="P17" s="11"/>
    </row>
    <row r="18" spans="1:16" s="5" customFormat="1" ht="18" customHeight="1" thickBot="1">
      <c r="A18" s="10" t="s">
        <v>3</v>
      </c>
      <c r="B18" s="9">
        <f t="shared" ref="B18:O18" si="0">B17/B8</f>
        <v>0.74623155742384506</v>
      </c>
      <c r="C18" s="8">
        <f t="shared" si="0"/>
        <v>0.73850214849197005</v>
      </c>
      <c r="D18" s="8">
        <f t="shared" si="0"/>
        <v>1.4353816914792525</v>
      </c>
      <c r="E18" s="8">
        <f t="shared" si="0"/>
        <v>1.7149758454106281</v>
      </c>
      <c r="F18" s="8">
        <f t="shared" si="0"/>
        <v>1.216572504708098</v>
      </c>
      <c r="G18" s="8">
        <f t="shared" si="0"/>
        <v>1.8879999999999999</v>
      </c>
      <c r="H18" s="8">
        <f t="shared" si="0"/>
        <v>1.0791277258566978</v>
      </c>
      <c r="I18" s="8">
        <f t="shared" si="0"/>
        <v>1.5557251908396947</v>
      </c>
      <c r="J18" s="8">
        <f t="shared" si="0"/>
        <v>1.5392156862745099</v>
      </c>
      <c r="K18" s="8">
        <f t="shared" si="0"/>
        <v>1.6263736263736264</v>
      </c>
      <c r="L18" s="8">
        <f t="shared" si="0"/>
        <v>1.2626262626262625</v>
      </c>
      <c r="M18" s="8">
        <f t="shared" si="0"/>
        <v>1.4328358208955223</v>
      </c>
      <c r="N18" s="8">
        <f t="shared" si="0"/>
        <v>0.35652173913043478</v>
      </c>
      <c r="O18" s="7">
        <f t="shared" si="0"/>
        <v>1.1392801251956182</v>
      </c>
      <c r="P18" s="6"/>
    </row>
    <row r="19" spans="1:16" s="2" customFormat="1" ht="15" customHeight="1">
      <c r="A19" s="3" t="s">
        <v>2</v>
      </c>
    </row>
    <row r="20" spans="1:16" s="2" customFormat="1" ht="12" customHeight="1">
      <c r="A20" s="4" t="s">
        <v>1</v>
      </c>
    </row>
    <row r="21" spans="1:16" s="2" customFormat="1" ht="12" customHeight="1">
      <c r="A21" s="3" t="s">
        <v>35</v>
      </c>
    </row>
    <row r="22" spans="1:16">
      <c r="A22" s="1" t="s">
        <v>0</v>
      </c>
    </row>
  </sheetData>
  <mergeCells count="9">
    <mergeCell ref="A3:A6"/>
    <mergeCell ref="B3:B6"/>
    <mergeCell ref="E3:O3"/>
    <mergeCell ref="E5:F5"/>
    <mergeCell ref="G5:O5"/>
    <mergeCell ref="C3:D3"/>
    <mergeCell ref="C4:C6"/>
    <mergeCell ref="D4:D6"/>
    <mergeCell ref="E4:O4"/>
  </mergeCells>
  <pageMargins left="0.33" right="0.4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2300421627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2017-05-16T07:57:02Z</dcterms:created>
  <dcterms:modified xsi:type="dcterms:W3CDTF">2017-08-23T07:00:17Z</dcterms:modified>
</cp:coreProperties>
</file>