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JUNIORI\web\tabulky\"/>
    </mc:Choice>
  </mc:AlternateContent>
  <bookViews>
    <workbookView xWindow="195" yWindow="-75" windowWidth="14160" windowHeight="11970"/>
  </bookViews>
  <sheets>
    <sheet name="3302111707" sheetId="4" r:id="rId1"/>
  </sheets>
  <calcPr calcId="162913"/>
</workbook>
</file>

<file path=xl/calcChain.xml><?xml version="1.0" encoding="utf-8"?>
<calcChain xmlns="http://schemas.openxmlformats.org/spreadsheetml/2006/main">
  <c r="C51" i="4" l="1"/>
  <c r="D51" i="4"/>
  <c r="E51" i="4"/>
  <c r="F51" i="4"/>
  <c r="G51" i="4"/>
  <c r="H51" i="4"/>
  <c r="B51" i="4"/>
</calcChain>
</file>

<file path=xl/sharedStrings.xml><?xml version="1.0" encoding="utf-8"?>
<sst xmlns="http://schemas.openxmlformats.org/spreadsheetml/2006/main" count="57" uniqueCount="24">
  <si>
    <t>Ženy</t>
  </si>
  <si>
    <t>Muži</t>
  </si>
  <si>
    <t>Celkem</t>
  </si>
  <si>
    <t>Průměrný věk (roky)</t>
  </si>
  <si>
    <t>65 a více let</t>
  </si>
  <si>
    <t>15–64 let</t>
  </si>
  <si>
    <t>0–14 let</t>
  </si>
  <si>
    <r>
      <t>Index ekonomického zatížení</t>
    </r>
    <r>
      <rPr>
        <vertAlign val="superscript"/>
        <sz val="8"/>
        <rFont val="Arial"/>
        <family val="2"/>
        <charset val="238"/>
      </rPr>
      <t>2)</t>
    </r>
    <r>
      <rPr>
        <sz val="8"/>
        <rFont val="Arial"/>
        <family val="2"/>
        <charset val="238"/>
      </rPr>
      <t xml:space="preserve"> </t>
    </r>
  </si>
  <si>
    <r>
      <t>Index stáří</t>
    </r>
    <r>
      <rPr>
        <vertAlign val="superscript"/>
        <sz val="8"/>
        <rFont val="Arial"/>
        <family val="2"/>
        <charset val="238"/>
      </rPr>
      <t>1)</t>
    </r>
  </si>
  <si>
    <t>Obyvatelstvo celkem (k 1. 1.)</t>
  </si>
  <si>
    <t>Počet obyvatel ve věku 0–14 let</t>
  </si>
  <si>
    <t>0–4 roky</t>
  </si>
  <si>
    <t>5–9 let</t>
  </si>
  <si>
    <t>10–14 let</t>
  </si>
  <si>
    <t>Počet obyvatel ve věku 15–29 let</t>
  </si>
  <si>
    <t>15–19 let</t>
  </si>
  <si>
    <t>20–24 let</t>
  </si>
  <si>
    <t>25–29 let</t>
  </si>
  <si>
    <r>
      <rPr>
        <vertAlign val="superscript"/>
        <sz val="8"/>
        <rFont val="Arial"/>
        <family val="2"/>
        <charset val="238"/>
      </rPr>
      <t>1)</t>
    </r>
    <r>
      <rPr>
        <sz val="8"/>
        <rFont val="Arial"/>
        <family val="2"/>
        <charset val="238"/>
      </rPr>
      <t xml:space="preserve"> Počet osob ve věku 65 a více let na 100 osob ve věku 0 až 14 let </t>
    </r>
  </si>
  <si>
    <t>Zdroj: ČSÚ, Projekce obyvatelstva v krajích ČR do roku 2050</t>
  </si>
  <si>
    <t>z toho ve věku (%):</t>
  </si>
  <si>
    <t>v tom ve věku:</t>
  </si>
  <si>
    <r>
      <rPr>
        <vertAlign val="superscript"/>
        <sz val="8"/>
        <rFont val="Arial"/>
        <family val="2"/>
        <charset val="238"/>
      </rPr>
      <t>2)</t>
    </r>
    <r>
      <rPr>
        <sz val="8"/>
        <rFont val="Arial"/>
        <family val="2"/>
        <charset val="238"/>
      </rPr>
      <t xml:space="preserve"> Počet osob ve věku 0 až 14 let a 65 a více let na 100 osob ve věku 15 až 64 let</t>
    </r>
  </si>
  <si>
    <t>Základní výsledky projekce obyvatelstva Středočeského kraje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</si>
</sst>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5" formatCode="#,##0\ &quot;Kč&quot;;\-#,##0\ &quot;Kč&quot;"/>
    <numFmt numFmtId="44" formatCode="_-* #,##0.00\ &quot;Kč&quot;_-;\-* #,##0.00\ &quot;Kč&quot;_-;_-* &quot;-&quot;??\ &quot;Kč&quot;_-;_-@_-"/>
    <numFmt numFmtId="164" formatCode="#,##0_ ;\-#,##0\ "/>
    <numFmt numFmtId="165" formatCode="0.0"/>
    <numFmt numFmtId="166" formatCode="_(&quot;Kč&quot;* #,##0.00_);_(&quot;Kč&quot;* \(#,##0.00\);_(&quot;Kč&quot;* &quot;-&quot;??_);_(@_)"/>
    <numFmt numFmtId="167" formatCode="#,##0.0_ ;\-#,##0.0\ "/>
  </numFmts>
  <fonts count="31" x14ac:knownFonts="1">
    <font>
      <sz val="8"/>
      <name val="Arial CE"/>
      <charset val="238"/>
    </font>
    <font>
      <sz val="8"/>
      <color theme="1"/>
      <name val="Arial"/>
      <family val="2"/>
      <charset val="238"/>
    </font>
    <font>
      <sz val="12"/>
      <name val="Arial"/>
      <family val="2"/>
      <charset val="238"/>
    </font>
    <font>
      <sz val="10"/>
      <name val="Arial"/>
      <family val="2"/>
      <charset val="238"/>
    </font>
    <font>
      <b/>
      <sz val="18"/>
      <name val="Arial"/>
      <family val="2"/>
      <charset val="238"/>
    </font>
    <font>
      <b/>
      <sz val="12"/>
      <name val="Arial"/>
      <family val="2"/>
      <charset val="238"/>
    </font>
    <font>
      <sz val="10"/>
      <name val="Courier"/>
      <family val="3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8"/>
      <name val="Arial"/>
      <family val="2"/>
      <charset val="238"/>
    </font>
    <font>
      <vertAlign val="superscript"/>
      <sz val="8"/>
      <name val="Arial"/>
      <family val="2"/>
      <charset val="238"/>
    </font>
    <font>
      <b/>
      <sz val="8"/>
      <name val="Arial"/>
      <family val="2"/>
      <charset val="238"/>
    </font>
    <font>
      <b/>
      <sz val="10"/>
      <name val="Arial"/>
      <family val="2"/>
      <charset val="238"/>
    </font>
    <font>
      <sz val="10"/>
      <name val="Times New Roman CE"/>
      <charset val="238"/>
    </font>
    <font>
      <sz val="10"/>
      <name val="Times New Roman CE"/>
      <family val="1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62"/>
      <name val="Calibri"/>
      <family val="2"/>
      <charset val="238"/>
    </font>
    <font>
      <b/>
      <sz val="13"/>
      <color indexed="62"/>
      <name val="Calibri"/>
      <family val="2"/>
      <charset val="238"/>
    </font>
    <font>
      <b/>
      <sz val="11"/>
      <color indexed="62"/>
      <name val="Calibri"/>
      <family val="2"/>
      <charset val="238"/>
    </font>
    <font>
      <b/>
      <sz val="18"/>
      <color indexed="62"/>
      <name val="Cambria"/>
      <family val="2"/>
      <charset val="238"/>
    </font>
    <font>
      <sz val="11"/>
      <color indexed="19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10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</fonts>
  <fills count="20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indexed="9"/>
        <bgColor indexed="8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46"/>
      </patternFill>
    </fill>
    <fill>
      <patternFill patternType="solid">
        <fgColor indexed="55"/>
      </patternFill>
    </fill>
    <fill>
      <patternFill patternType="solid">
        <fgColor indexed="9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</fills>
  <borders count="21">
    <border>
      <left/>
      <right/>
      <top/>
      <bottom/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</borders>
  <cellStyleXfs count="79">
    <xf numFmtId="0" fontId="0" fillId="0" borderId="0"/>
    <xf numFmtId="10" fontId="2" fillId="2" borderId="0" applyFont="0" applyFill="0" applyBorder="0" applyAlignment="0" applyProtection="0"/>
    <xf numFmtId="0" fontId="3" fillId="0" borderId="0" applyFont="0" applyFill="0" applyBorder="0" applyAlignment="0" applyProtection="0"/>
    <xf numFmtId="4" fontId="2" fillId="2" borderId="0" applyFont="0" applyFill="0" applyBorder="0" applyAlignment="0" applyProtection="0"/>
    <xf numFmtId="3" fontId="3" fillId="0" borderId="0" applyFont="0" applyFill="0" applyBorder="0" applyAlignment="0" applyProtection="0"/>
    <xf numFmtId="0" fontId="4" fillId="2" borderId="0" applyFont="0" applyFill="0" applyBorder="0" applyAlignment="0" applyProtection="0"/>
    <xf numFmtId="0" fontId="5" fillId="2" borderId="0" applyFont="0" applyFill="0" applyBorder="0" applyAlignment="0" applyProtection="0"/>
    <xf numFmtId="5" fontId="3" fillId="0" borderId="0" applyFont="0" applyFill="0" applyBorder="0" applyAlignment="0" applyProtection="0"/>
    <xf numFmtId="165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6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7" fillId="0" borderId="0"/>
    <xf numFmtId="0" fontId="8" fillId="0" borderId="0"/>
    <xf numFmtId="0" fontId="3" fillId="0" borderId="0">
      <alignment vertical="top"/>
    </xf>
    <xf numFmtId="0" fontId="1" fillId="0" borderId="0"/>
    <xf numFmtId="0" fontId="7" fillId="0" borderId="0"/>
    <xf numFmtId="2" fontId="3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166" fontId="1" fillId="0" borderId="0" applyFont="0" applyFill="0" applyBorder="0" applyAlignment="0" applyProtection="0"/>
    <xf numFmtId="0" fontId="8" fillId="0" borderId="0"/>
    <xf numFmtId="0" fontId="3" fillId="3" borderId="0"/>
    <xf numFmtId="0" fontId="8" fillId="0" borderId="0"/>
    <xf numFmtId="0" fontId="3" fillId="3" borderId="0"/>
    <xf numFmtId="0" fontId="3" fillId="3" borderId="0"/>
    <xf numFmtId="0" fontId="1" fillId="0" borderId="0"/>
    <xf numFmtId="0" fontId="3" fillId="3" borderId="0"/>
    <xf numFmtId="0" fontId="3" fillId="3" borderId="0"/>
    <xf numFmtId="0" fontId="3" fillId="3" borderId="0"/>
    <xf numFmtId="0" fontId="3" fillId="3" borderId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6" borderId="0" applyNumberFormat="0" applyBorder="0" applyAlignment="0" applyProtection="0"/>
    <xf numFmtId="0" fontId="15" fillId="8" borderId="0" applyNumberFormat="0" applyBorder="0" applyAlignment="0" applyProtection="0"/>
    <xf numFmtId="0" fontId="15" fillId="5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8" borderId="0" applyNumberFormat="0" applyBorder="0" applyAlignment="0" applyProtection="0"/>
    <xf numFmtId="0" fontId="15" fillId="6" borderId="0" applyNumberFormat="0" applyBorder="0" applyAlignment="0" applyProtection="0"/>
    <xf numFmtId="0" fontId="16" fillId="8" borderId="0" applyNumberFormat="0" applyBorder="0" applyAlignment="0" applyProtection="0"/>
    <xf numFmtId="0" fontId="16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10" borderId="0" applyNumberFormat="0" applyBorder="0" applyAlignment="0" applyProtection="0"/>
    <xf numFmtId="0" fontId="16" fillId="8" borderId="0" applyNumberFormat="0" applyBorder="0" applyAlignment="0" applyProtection="0"/>
    <xf numFmtId="0" fontId="16" fillId="5" borderId="0" applyNumberFormat="0" applyBorder="0" applyAlignment="0" applyProtection="0"/>
    <xf numFmtId="0" fontId="17" fillId="0" borderId="12" applyNumberFormat="0" applyFill="0" applyAlignment="0" applyProtection="0"/>
    <xf numFmtId="0" fontId="18" fillId="13" borderId="0" applyNumberFormat="0" applyBorder="0" applyAlignment="0" applyProtection="0"/>
    <xf numFmtId="0" fontId="19" fillId="14" borderId="13" applyNumberFormat="0" applyAlignment="0" applyProtection="0"/>
    <xf numFmtId="0" fontId="20" fillId="0" borderId="14" applyNumberFormat="0" applyFill="0" applyAlignment="0" applyProtection="0"/>
    <xf numFmtId="0" fontId="21" fillId="0" borderId="15" applyNumberFormat="0" applyFill="0" applyAlignment="0" applyProtection="0"/>
    <xf numFmtId="0" fontId="22" fillId="0" borderId="16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9" borderId="0" applyNumberFormat="0" applyBorder="0" applyAlignment="0" applyProtection="0"/>
    <xf numFmtId="0" fontId="14" fillId="0" borderId="0"/>
    <xf numFmtId="0" fontId="13" fillId="6" borderId="17" applyNumberFormat="0" applyFont="0" applyAlignment="0" applyProtection="0"/>
    <xf numFmtId="0" fontId="25" fillId="0" borderId="18" applyNumberFormat="0" applyFill="0" applyAlignment="0" applyProtection="0"/>
    <xf numFmtId="0" fontId="26" fillId="8" borderId="0" applyNumberFormat="0" applyBorder="0" applyAlignment="0" applyProtection="0"/>
    <xf numFmtId="0" fontId="25" fillId="0" borderId="0" applyNumberFormat="0" applyFill="0" applyBorder="0" applyAlignment="0" applyProtection="0"/>
    <xf numFmtId="0" fontId="27" fillId="9" borderId="19" applyNumberFormat="0" applyAlignment="0" applyProtection="0"/>
    <xf numFmtId="0" fontId="28" fillId="15" borderId="19" applyNumberFormat="0" applyAlignment="0" applyProtection="0"/>
    <xf numFmtId="0" fontId="29" fillId="15" borderId="20" applyNumberFormat="0" applyAlignment="0" applyProtection="0"/>
    <xf numFmtId="0" fontId="30" fillId="0" borderId="0" applyNumberFormat="0" applyFill="0" applyBorder="0" applyAlignment="0" applyProtection="0"/>
    <xf numFmtId="0" fontId="16" fillId="16" borderId="0" applyNumberFormat="0" applyBorder="0" applyAlignment="0" applyProtection="0"/>
    <xf numFmtId="0" fontId="16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9" borderId="0" applyNumberFormat="0" applyBorder="0" applyAlignment="0" applyProtection="0"/>
    <xf numFmtId="0" fontId="14" fillId="0" borderId="0"/>
  </cellStyleXfs>
  <cellXfs count="33">
    <xf numFmtId="0" fontId="0" fillId="0" borderId="0" xfId="0"/>
    <xf numFmtId="0" fontId="9" fillId="0" borderId="0" xfId="0" applyFont="1"/>
    <xf numFmtId="0" fontId="9" fillId="0" borderId="0" xfId="0" applyFont="1" applyBorder="1"/>
    <xf numFmtId="0" fontId="9" fillId="0" borderId="0" xfId="12" applyFont="1" applyFill="1" applyBorder="1" applyAlignment="1">
      <alignment horizontal="left" indent="1"/>
    </xf>
    <xf numFmtId="0" fontId="9" fillId="0" borderId="0" xfId="0" applyFont="1" applyFill="1" applyBorder="1" applyAlignment="1">
      <alignment horizontal="left"/>
    </xf>
    <xf numFmtId="0" fontId="9" fillId="0" borderId="8" xfId="12" applyFont="1" applyFill="1" applyBorder="1" applyAlignment="1">
      <alignment horizontal="left" wrapText="1"/>
    </xf>
    <xf numFmtId="0" fontId="9" fillId="0" borderId="8" xfId="12" applyFont="1" applyFill="1" applyBorder="1" applyAlignment="1">
      <alignment horizontal="left"/>
    </xf>
    <xf numFmtId="0" fontId="9" fillId="0" borderId="11" xfId="19" applyFont="1" applyFill="1" applyBorder="1"/>
    <xf numFmtId="0" fontId="9" fillId="0" borderId="0" xfId="0" applyFont="1" applyFill="1"/>
    <xf numFmtId="0" fontId="9" fillId="0" borderId="7" xfId="19" applyFont="1" applyFill="1" applyBorder="1"/>
    <xf numFmtId="164" fontId="9" fillId="0" borderId="0" xfId="0" applyNumberFormat="1" applyFont="1"/>
    <xf numFmtId="165" fontId="9" fillId="0" borderId="0" xfId="0" applyNumberFormat="1" applyFont="1"/>
    <xf numFmtId="0" fontId="12" fillId="0" borderId="0" xfId="0" applyFont="1" applyAlignment="1">
      <alignment horizontal="left"/>
    </xf>
    <xf numFmtId="0" fontId="9" fillId="0" borderId="0" xfId="12" applyFont="1" applyFill="1" applyAlignment="1">
      <alignment horizontal="left"/>
    </xf>
    <xf numFmtId="0" fontId="9" fillId="0" borderId="10" xfId="19" applyFont="1" applyFill="1" applyBorder="1" applyAlignment="1">
      <alignment horizontal="center" vertical="center"/>
    </xf>
    <xf numFmtId="0" fontId="9" fillId="0" borderId="9" xfId="19" applyFont="1" applyFill="1" applyBorder="1" applyAlignment="1">
      <alignment horizontal="center" vertical="center"/>
    </xf>
    <xf numFmtId="0" fontId="9" fillId="0" borderId="0" xfId="12" applyFont="1" applyFill="1" applyAlignment="1">
      <alignment horizontal="left" vertical="top"/>
    </xf>
    <xf numFmtId="0" fontId="11" fillId="0" borderId="0" xfId="0" applyFont="1" applyFill="1" applyBorder="1" applyAlignment="1">
      <alignment horizontal="left"/>
    </xf>
    <xf numFmtId="0" fontId="9" fillId="0" borderId="0" xfId="0" applyFont="1" applyBorder="1" applyAlignment="1">
      <alignment horizontal="left"/>
    </xf>
    <xf numFmtId="164" fontId="11" fillId="0" borderId="2" xfId="0" applyNumberFormat="1" applyFont="1" applyFill="1" applyBorder="1" applyAlignment="1">
      <alignment horizontal="right"/>
    </xf>
    <xf numFmtId="164" fontId="11" fillId="0" borderId="1" xfId="0" applyNumberFormat="1" applyFont="1" applyFill="1" applyBorder="1" applyAlignment="1">
      <alignment horizontal="right"/>
    </xf>
    <xf numFmtId="1" fontId="9" fillId="0" borderId="2" xfId="0" applyNumberFormat="1" applyFont="1" applyFill="1" applyBorder="1" applyAlignment="1">
      <alignment horizontal="right"/>
    </xf>
    <xf numFmtId="1" fontId="9" fillId="0" borderId="1" xfId="0" applyNumberFormat="1" applyFont="1" applyFill="1" applyBorder="1" applyAlignment="1">
      <alignment horizontal="right"/>
    </xf>
    <xf numFmtId="164" fontId="9" fillId="0" borderId="2" xfId="0" applyNumberFormat="1" applyFont="1" applyFill="1" applyBorder="1" applyAlignment="1">
      <alignment horizontal="right"/>
    </xf>
    <xf numFmtId="164" fontId="9" fillId="0" borderId="1" xfId="0" applyNumberFormat="1" applyFont="1" applyFill="1" applyBorder="1" applyAlignment="1">
      <alignment horizontal="right"/>
    </xf>
    <xf numFmtId="0" fontId="11" fillId="0" borderId="2" xfId="0" applyFont="1" applyFill="1" applyBorder="1" applyAlignment="1">
      <alignment horizontal="right"/>
    </xf>
    <xf numFmtId="0" fontId="11" fillId="0" borderId="1" xfId="0" applyFont="1" applyFill="1" applyBorder="1" applyAlignment="1">
      <alignment horizontal="right"/>
    </xf>
    <xf numFmtId="167" fontId="9" fillId="0" borderId="2" xfId="0" applyNumberFormat="1" applyFont="1" applyFill="1" applyBorder="1" applyAlignment="1">
      <alignment horizontal="right"/>
    </xf>
    <xf numFmtId="167" fontId="9" fillId="0" borderId="1" xfId="0" applyNumberFormat="1" applyFont="1" applyFill="1" applyBorder="1" applyAlignment="1">
      <alignment horizontal="right"/>
    </xf>
    <xf numFmtId="0" fontId="9" fillId="0" borderId="6" xfId="19" applyFont="1" applyFill="1" applyBorder="1" applyAlignment="1">
      <alignment horizontal="center" vertical="center"/>
    </xf>
    <xf numFmtId="0" fontId="9" fillId="0" borderId="5" xfId="19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/>
    </xf>
  </cellXfs>
  <cellStyles count="79">
    <cellStyle name="% procenta" xfId="1"/>
    <cellStyle name="20 % – Zvýraznění1 2" xfId="36"/>
    <cellStyle name="20 % – Zvýraznění2 2" xfId="37"/>
    <cellStyle name="20 % – Zvýraznění3 2" xfId="38"/>
    <cellStyle name="20 % – Zvýraznění4 2" xfId="39"/>
    <cellStyle name="20 % – Zvýraznění5 2" xfId="40"/>
    <cellStyle name="20 % – Zvýraznění6 2" xfId="41"/>
    <cellStyle name="40 % – Zvýraznění1 2" xfId="42"/>
    <cellStyle name="40 % – Zvýraznění2 2" xfId="43"/>
    <cellStyle name="40 % – Zvýraznění3 2" xfId="44"/>
    <cellStyle name="40 % – Zvýraznění4 2" xfId="45"/>
    <cellStyle name="40 % – Zvýraznění5 2" xfId="46"/>
    <cellStyle name="40 % – Zvýraznění6 2" xfId="47"/>
    <cellStyle name="60 % – Zvýraznění1 2" xfId="48"/>
    <cellStyle name="60 % – Zvýraznění2 2" xfId="49"/>
    <cellStyle name="60 % – Zvýraznění3 2" xfId="50"/>
    <cellStyle name="60 % – Zvýraznění4 2" xfId="51"/>
    <cellStyle name="60 % – Zvýraznění5 2" xfId="52"/>
    <cellStyle name="60 % – Zvýraznění6 2" xfId="53"/>
    <cellStyle name="Celkem 2" xfId="54"/>
    <cellStyle name="Datum" xfId="2"/>
    <cellStyle name="Finanční" xfId="3"/>
    <cellStyle name="Finanční0" xfId="4"/>
    <cellStyle name="HEADING1" xfId="5"/>
    <cellStyle name="HEADING2" xfId="6"/>
    <cellStyle name="Chybně 2" xfId="55"/>
    <cellStyle name="Kontrolní buňka 2" xfId="56"/>
    <cellStyle name="Měna0" xfId="7"/>
    <cellStyle name="měny 2" xfId="8"/>
    <cellStyle name="měny 3" xfId="9"/>
    <cellStyle name="měny 4" xfId="10"/>
    <cellStyle name="měny 5" xfId="25"/>
    <cellStyle name="Nadpis 1 2" xfId="57"/>
    <cellStyle name="Nadpis 2 2" xfId="58"/>
    <cellStyle name="Nadpis 3 2" xfId="59"/>
    <cellStyle name="Nadpis 4 2" xfId="60"/>
    <cellStyle name="Název 2" xfId="61"/>
    <cellStyle name="Neutrální 2" xfId="62"/>
    <cellStyle name="Normal_UMR19M90" xfId="11"/>
    <cellStyle name="Normální" xfId="0" builtinId="0"/>
    <cellStyle name="normální 10" xfId="28"/>
    <cellStyle name="normální 11" xfId="31"/>
    <cellStyle name="normální 2" xfId="12"/>
    <cellStyle name="Normální 2 10" xfId="35"/>
    <cellStyle name="normální 2 11" xfId="63"/>
    <cellStyle name="normální 2 12" xfId="78"/>
    <cellStyle name="normální 2 2" xfId="13"/>
    <cellStyle name="normální 2 3" xfId="14"/>
    <cellStyle name="Normální 2 4" xfId="27"/>
    <cellStyle name="Normální 2 5" xfId="29"/>
    <cellStyle name="Normální 2 6" xfId="30"/>
    <cellStyle name="Normální 2 7" xfId="32"/>
    <cellStyle name="Normální 2 8" xfId="33"/>
    <cellStyle name="Normální 2 9" xfId="34"/>
    <cellStyle name="normální 3" xfId="15"/>
    <cellStyle name="normální 4" xfId="16"/>
    <cellStyle name="normální 5" xfId="17"/>
    <cellStyle name="normální 6" xfId="18"/>
    <cellStyle name="normální 7" xfId="19"/>
    <cellStyle name="normální 8" xfId="20"/>
    <cellStyle name="normální 9" xfId="26"/>
    <cellStyle name="Pevný" xfId="21"/>
    <cellStyle name="Poznámka 2" xfId="64"/>
    <cellStyle name="procent 2" xfId="22"/>
    <cellStyle name="Propojená buňka 2" xfId="65"/>
    <cellStyle name="Správně 2" xfId="66"/>
    <cellStyle name="Text upozornění 2" xfId="67"/>
    <cellStyle name="Vstup 2" xfId="68"/>
    <cellStyle name="Výpočet 2" xfId="69"/>
    <cellStyle name="Výstup 2" xfId="70"/>
    <cellStyle name="Vysvětlující text 2" xfId="71"/>
    <cellStyle name="Záhlaví 1" xfId="23"/>
    <cellStyle name="Záhlaví 2" xfId="24"/>
    <cellStyle name="Zvýraznění 1 2" xfId="72"/>
    <cellStyle name="Zvýraznění 2 2" xfId="73"/>
    <cellStyle name="Zvýraznění 3 2" xfId="74"/>
    <cellStyle name="Zvýraznění 4 2" xfId="75"/>
    <cellStyle name="Zvýraznění 5 2" xfId="76"/>
    <cellStyle name="Zvýraznění 6 2" xfId="7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2"/>
  <sheetViews>
    <sheetView tabSelected="1" workbookViewId="0">
      <selection activeCell="A3" sqref="A3"/>
    </sheetView>
  </sheetViews>
  <sheetFormatPr defaultRowHeight="11.25" x14ac:dyDescent="0.2"/>
  <cols>
    <col min="1" max="1" width="31.33203125" style="1" customWidth="1"/>
    <col min="2" max="8" width="11" style="1" customWidth="1"/>
    <col min="9" max="16384" width="9.33203125" style="1"/>
  </cols>
  <sheetData>
    <row r="1" spans="1:15" ht="15" customHeight="1" x14ac:dyDescent="0.2">
      <c r="A1" s="12" t="s">
        <v>23</v>
      </c>
      <c r="E1" s="8"/>
    </row>
    <row r="2" spans="1:15" ht="12" customHeight="1" thickBot="1" x14ac:dyDescent="0.25">
      <c r="A2" s="13" t="s">
        <v>19</v>
      </c>
      <c r="E2" s="8"/>
    </row>
    <row r="3" spans="1:15" ht="13.5" customHeight="1" thickBot="1" x14ac:dyDescent="0.25">
      <c r="A3" s="7"/>
      <c r="B3" s="14">
        <v>2020</v>
      </c>
      <c r="C3" s="14">
        <v>2025</v>
      </c>
      <c r="D3" s="14">
        <v>2030</v>
      </c>
      <c r="E3" s="14">
        <v>2035</v>
      </c>
      <c r="F3" s="14">
        <v>2040</v>
      </c>
      <c r="G3" s="14">
        <v>2045</v>
      </c>
      <c r="H3" s="15">
        <v>2050</v>
      </c>
    </row>
    <row r="4" spans="1:15" ht="15" customHeight="1" x14ac:dyDescent="0.2">
      <c r="A4" s="9"/>
      <c r="B4" s="29" t="s">
        <v>9</v>
      </c>
      <c r="C4" s="30"/>
      <c r="D4" s="30"/>
      <c r="E4" s="30"/>
      <c r="F4" s="30"/>
      <c r="G4" s="30"/>
      <c r="H4" s="30"/>
    </row>
    <row r="5" spans="1:15" ht="14.25" customHeight="1" x14ac:dyDescent="0.2">
      <c r="A5" s="17" t="s">
        <v>2</v>
      </c>
      <c r="B5" s="19">
        <v>1362151</v>
      </c>
      <c r="C5" s="19">
        <v>1402455</v>
      </c>
      <c r="D5" s="19">
        <v>1434519</v>
      </c>
      <c r="E5" s="19">
        <v>1458401</v>
      </c>
      <c r="F5" s="19">
        <v>1475366</v>
      </c>
      <c r="G5" s="19">
        <v>1486742</v>
      </c>
      <c r="H5" s="20">
        <v>1492127</v>
      </c>
    </row>
    <row r="6" spans="1:15" ht="11.25" customHeight="1" x14ac:dyDescent="0.2">
      <c r="A6" s="4" t="s">
        <v>20</v>
      </c>
      <c r="B6" s="21"/>
      <c r="C6" s="21"/>
      <c r="D6" s="21"/>
      <c r="E6" s="21"/>
      <c r="F6" s="21"/>
      <c r="G6" s="21"/>
      <c r="H6" s="22"/>
    </row>
    <row r="7" spans="1:15" ht="12.75" customHeight="1" x14ac:dyDescent="0.2">
      <c r="A7" s="3" t="s">
        <v>6</v>
      </c>
      <c r="B7" s="27">
        <v>17.264165279767074</v>
      </c>
      <c r="C7" s="27">
        <v>16.152389916253998</v>
      </c>
      <c r="D7" s="27">
        <v>14.918868275707748</v>
      </c>
      <c r="E7" s="27">
        <v>14.289142698064525</v>
      </c>
      <c r="F7" s="27">
        <v>14.268459487340767</v>
      </c>
      <c r="G7" s="27">
        <v>14.556728739754444</v>
      </c>
      <c r="H7" s="28">
        <v>14.702702920059755</v>
      </c>
    </row>
    <row r="8" spans="1:15" ht="12.75" customHeight="1" x14ac:dyDescent="0.2">
      <c r="A8" s="3" t="s">
        <v>5</v>
      </c>
      <c r="B8" s="27">
        <v>63.831909971801949</v>
      </c>
      <c r="C8" s="27">
        <v>63.524462460471099</v>
      </c>
      <c r="D8" s="27">
        <v>63.595323589300669</v>
      </c>
      <c r="E8" s="27">
        <v>62.959295831530561</v>
      </c>
      <c r="F8" s="27">
        <v>60.824364937242692</v>
      </c>
      <c r="G8" s="27">
        <v>57.94004608735073</v>
      </c>
      <c r="H8" s="28">
        <v>56.368593289981348</v>
      </c>
    </row>
    <row r="9" spans="1:15" ht="12.75" customHeight="1" x14ac:dyDescent="0.2">
      <c r="A9" s="3" t="s">
        <v>4</v>
      </c>
      <c r="B9" s="27">
        <v>18.903924748430974</v>
      </c>
      <c r="C9" s="27">
        <v>20.323147623274902</v>
      </c>
      <c r="D9" s="27">
        <v>21.48580813499159</v>
      </c>
      <c r="E9" s="27">
        <v>22.751561470404916</v>
      </c>
      <c r="F9" s="27">
        <v>24.907175575416542</v>
      </c>
      <c r="G9" s="27">
        <v>27.503225172894822</v>
      </c>
      <c r="H9" s="28">
        <v>28.928703789958899</v>
      </c>
    </row>
    <row r="10" spans="1:15" ht="12.75" customHeight="1" x14ac:dyDescent="0.2">
      <c r="A10" s="4" t="s">
        <v>10</v>
      </c>
      <c r="B10" s="23">
        <v>235164</v>
      </c>
      <c r="C10" s="23">
        <v>226530</v>
      </c>
      <c r="D10" s="23">
        <v>214014</v>
      </c>
      <c r="E10" s="23">
        <v>208393</v>
      </c>
      <c r="F10" s="23">
        <v>210512</v>
      </c>
      <c r="G10" s="23">
        <v>216421</v>
      </c>
      <c r="H10" s="24">
        <v>219383</v>
      </c>
      <c r="I10" s="10"/>
    </row>
    <row r="11" spans="1:15" ht="11.25" customHeight="1" x14ac:dyDescent="0.2">
      <c r="A11" s="4" t="s">
        <v>21</v>
      </c>
      <c r="B11" s="23"/>
      <c r="C11" s="23"/>
      <c r="D11" s="23"/>
      <c r="E11" s="23"/>
      <c r="F11" s="23"/>
      <c r="G11" s="23"/>
      <c r="H11" s="24"/>
    </row>
    <row r="12" spans="1:15" ht="12.75" customHeight="1" x14ac:dyDescent="0.2">
      <c r="A12" s="3" t="s">
        <v>11</v>
      </c>
      <c r="B12" s="23">
        <v>71731</v>
      </c>
      <c r="C12" s="23">
        <v>67560</v>
      </c>
      <c r="D12" s="23">
        <v>65116</v>
      </c>
      <c r="E12" s="23">
        <v>66347</v>
      </c>
      <c r="F12" s="23">
        <v>70412</v>
      </c>
      <c r="G12" s="23">
        <v>72381</v>
      </c>
      <c r="H12" s="24">
        <v>70802</v>
      </c>
      <c r="I12" s="11"/>
      <c r="J12" s="11"/>
      <c r="K12" s="11"/>
      <c r="L12" s="11"/>
      <c r="M12" s="11"/>
      <c r="N12" s="11"/>
      <c r="O12" s="11"/>
    </row>
    <row r="13" spans="1:15" ht="12.75" customHeight="1" x14ac:dyDescent="0.2">
      <c r="A13" s="3" t="s">
        <v>12</v>
      </c>
      <c r="B13" s="23">
        <v>82022</v>
      </c>
      <c r="C13" s="23">
        <v>76076</v>
      </c>
      <c r="D13" s="23">
        <v>71842</v>
      </c>
      <c r="E13" s="23">
        <v>69198</v>
      </c>
      <c r="F13" s="23">
        <v>69950</v>
      </c>
      <c r="G13" s="23">
        <v>73348</v>
      </c>
      <c r="H13" s="24">
        <v>74820</v>
      </c>
      <c r="I13" s="11"/>
      <c r="J13" s="11"/>
      <c r="K13" s="11"/>
      <c r="L13" s="11"/>
      <c r="M13" s="11"/>
      <c r="N13" s="11"/>
      <c r="O13" s="11"/>
    </row>
    <row r="14" spans="1:15" ht="12.75" customHeight="1" x14ac:dyDescent="0.2">
      <c r="A14" s="3" t="s">
        <v>13</v>
      </c>
      <c r="B14" s="23">
        <v>81411</v>
      </c>
      <c r="C14" s="23">
        <v>82894</v>
      </c>
      <c r="D14" s="23">
        <v>77056</v>
      </c>
      <c r="E14" s="23">
        <v>72848</v>
      </c>
      <c r="F14" s="23">
        <v>70150</v>
      </c>
      <c r="G14" s="23">
        <v>70692</v>
      </c>
      <c r="H14" s="24">
        <v>73761</v>
      </c>
      <c r="I14" s="11"/>
      <c r="J14" s="11"/>
      <c r="K14" s="11"/>
      <c r="L14" s="11"/>
      <c r="M14" s="11"/>
      <c r="N14" s="11"/>
      <c r="O14" s="11"/>
    </row>
    <row r="15" spans="1:15" ht="12.75" customHeight="1" x14ac:dyDescent="0.2">
      <c r="A15" s="4" t="s">
        <v>14</v>
      </c>
      <c r="B15" s="23">
        <v>201284</v>
      </c>
      <c r="C15" s="23">
        <v>213843</v>
      </c>
      <c r="D15" s="23">
        <v>237158</v>
      </c>
      <c r="E15" s="23">
        <v>246924</v>
      </c>
      <c r="F15" s="23">
        <v>237372</v>
      </c>
      <c r="G15" s="23">
        <v>225064</v>
      </c>
      <c r="H15" s="24">
        <v>218517</v>
      </c>
      <c r="I15" s="11"/>
      <c r="J15" s="11"/>
      <c r="K15" s="11"/>
      <c r="L15" s="11"/>
      <c r="M15" s="11"/>
      <c r="N15" s="11"/>
      <c r="O15" s="11"/>
    </row>
    <row r="16" spans="1:15" ht="11.25" customHeight="1" x14ac:dyDescent="0.2">
      <c r="A16" s="4" t="s">
        <v>21</v>
      </c>
      <c r="B16" s="23"/>
      <c r="C16" s="23"/>
      <c r="D16" s="23"/>
      <c r="E16" s="23"/>
      <c r="F16" s="23"/>
      <c r="G16" s="23"/>
      <c r="H16" s="24"/>
      <c r="I16" s="11"/>
      <c r="J16" s="11"/>
      <c r="K16" s="11"/>
      <c r="L16" s="11"/>
      <c r="M16" s="11"/>
      <c r="N16" s="11"/>
      <c r="O16" s="11"/>
    </row>
    <row r="17" spans="1:15" ht="12.75" customHeight="1" x14ac:dyDescent="0.2">
      <c r="A17" s="3" t="s">
        <v>15</v>
      </c>
      <c r="B17" s="23">
        <v>64123</v>
      </c>
      <c r="C17" s="23">
        <v>82389</v>
      </c>
      <c r="D17" s="23">
        <v>83641</v>
      </c>
      <c r="E17" s="23">
        <v>77884</v>
      </c>
      <c r="F17" s="23">
        <v>73694</v>
      </c>
      <c r="G17" s="23">
        <v>70947</v>
      </c>
      <c r="H17" s="24">
        <v>71309</v>
      </c>
      <c r="I17" s="11"/>
      <c r="J17" s="11"/>
      <c r="K17" s="11"/>
      <c r="L17" s="11"/>
      <c r="M17" s="11"/>
      <c r="N17" s="11"/>
      <c r="O17" s="11"/>
    </row>
    <row r="18" spans="1:15" ht="12.75" customHeight="1" x14ac:dyDescent="0.2">
      <c r="A18" s="3" t="s">
        <v>16</v>
      </c>
      <c r="B18" s="23">
        <v>60374</v>
      </c>
      <c r="C18" s="23">
        <v>66560</v>
      </c>
      <c r="D18" s="23">
        <v>83475</v>
      </c>
      <c r="E18" s="23">
        <v>84323</v>
      </c>
      <c r="F18" s="23">
        <v>78710</v>
      </c>
      <c r="G18" s="23">
        <v>74551</v>
      </c>
      <c r="H18" s="24">
        <v>71745</v>
      </c>
      <c r="I18" s="11"/>
      <c r="J18" s="11"/>
      <c r="K18" s="11"/>
      <c r="L18" s="11"/>
      <c r="M18" s="11"/>
      <c r="N18" s="11"/>
      <c r="O18" s="11"/>
    </row>
    <row r="19" spans="1:15" ht="12.75" customHeight="1" x14ac:dyDescent="0.2">
      <c r="A19" s="3" t="s">
        <v>17</v>
      </c>
      <c r="B19" s="23">
        <v>76787</v>
      </c>
      <c r="C19" s="23">
        <v>64894</v>
      </c>
      <c r="D19" s="23">
        <v>70042</v>
      </c>
      <c r="E19" s="23">
        <v>84717</v>
      </c>
      <c r="F19" s="23">
        <v>84968</v>
      </c>
      <c r="G19" s="23">
        <v>79566</v>
      </c>
      <c r="H19" s="24">
        <v>75463</v>
      </c>
      <c r="I19" s="11"/>
      <c r="J19" s="11"/>
      <c r="K19" s="11"/>
      <c r="L19" s="11"/>
      <c r="M19" s="11"/>
      <c r="N19" s="11"/>
      <c r="O19" s="11"/>
    </row>
    <row r="20" spans="1:15" ht="12.75" customHeight="1" x14ac:dyDescent="0.2">
      <c r="A20" s="18" t="s">
        <v>3</v>
      </c>
      <c r="B20" s="27">
        <v>41.646251432918561</v>
      </c>
      <c r="C20" s="27">
        <v>42.734837533500148</v>
      </c>
      <c r="D20" s="27">
        <v>43.854546583546842</v>
      </c>
      <c r="E20" s="27">
        <v>44.824454745349314</v>
      </c>
      <c r="F20" s="27">
        <v>45.509149480047931</v>
      </c>
      <c r="G20" s="27">
        <v>46.025926454489401</v>
      </c>
      <c r="H20" s="28">
        <v>46.551554935168411</v>
      </c>
    </row>
    <row r="21" spans="1:15" ht="12.75" customHeight="1" x14ac:dyDescent="0.2">
      <c r="A21" s="6" t="s">
        <v>8</v>
      </c>
      <c r="B21" s="27">
        <v>109.49805242298991</v>
      </c>
      <c r="C21" s="27">
        <v>125.8213040215424</v>
      </c>
      <c r="D21" s="27">
        <v>144.01768108628409</v>
      </c>
      <c r="E21" s="27">
        <v>159.22271861338913</v>
      </c>
      <c r="F21" s="27">
        <v>174.56107015277038</v>
      </c>
      <c r="G21" s="27">
        <v>188.93822688186452</v>
      </c>
      <c r="H21" s="28">
        <v>196.75772507441323</v>
      </c>
    </row>
    <row r="22" spans="1:15" ht="12.75" customHeight="1" x14ac:dyDescent="0.2">
      <c r="A22" s="5" t="s">
        <v>7</v>
      </c>
      <c r="B22" s="27">
        <v>56.661456698029987</v>
      </c>
      <c r="C22" s="27">
        <v>57.419671299424621</v>
      </c>
      <c r="D22" s="27">
        <v>57.244266332853591</v>
      </c>
      <c r="E22" s="27">
        <v>58.832780257874383</v>
      </c>
      <c r="F22" s="27">
        <v>64.407799576991749</v>
      </c>
      <c r="G22" s="27">
        <v>72.592199614821595</v>
      </c>
      <c r="H22" s="28">
        <v>77.403752982733138</v>
      </c>
    </row>
    <row r="23" spans="1:15" ht="15" customHeight="1" x14ac:dyDescent="0.2">
      <c r="A23" s="2"/>
      <c r="B23" s="31" t="s">
        <v>1</v>
      </c>
      <c r="C23" s="32"/>
      <c r="D23" s="32"/>
      <c r="E23" s="32"/>
      <c r="F23" s="32"/>
      <c r="G23" s="32"/>
      <c r="H23" s="32"/>
    </row>
    <row r="24" spans="1:15" ht="14.25" customHeight="1" x14ac:dyDescent="0.2">
      <c r="A24" s="17" t="s">
        <v>2</v>
      </c>
      <c r="B24" s="19">
        <v>670771</v>
      </c>
      <c r="C24" s="19">
        <v>688963</v>
      </c>
      <c r="D24" s="19">
        <v>703070</v>
      </c>
      <c r="E24" s="19">
        <v>713532</v>
      </c>
      <c r="F24" s="19">
        <v>721146</v>
      </c>
      <c r="G24" s="19">
        <v>726300</v>
      </c>
      <c r="H24" s="20">
        <v>728290</v>
      </c>
    </row>
    <row r="25" spans="1:15" ht="11.25" customHeight="1" x14ac:dyDescent="0.2">
      <c r="A25" s="4" t="s">
        <v>20</v>
      </c>
      <c r="B25" s="25"/>
      <c r="C25" s="25"/>
      <c r="D25" s="25"/>
      <c r="E25" s="25"/>
      <c r="F25" s="25"/>
      <c r="G25" s="25"/>
      <c r="H25" s="26"/>
    </row>
    <row r="26" spans="1:15" ht="12.75" customHeight="1" x14ac:dyDescent="0.2">
      <c r="A26" s="3" t="s">
        <v>6</v>
      </c>
      <c r="B26" s="27">
        <v>18.027911164913213</v>
      </c>
      <c r="C26" s="27">
        <v>16.915131872103437</v>
      </c>
      <c r="D26" s="27">
        <v>15.674683886384003</v>
      </c>
      <c r="E26" s="27">
        <v>15.040811063834559</v>
      </c>
      <c r="F26" s="27">
        <v>15.03440357431089</v>
      </c>
      <c r="G26" s="27">
        <v>15.347101748588738</v>
      </c>
      <c r="H26" s="28">
        <v>15.514424199151437</v>
      </c>
    </row>
    <row r="27" spans="1:15" ht="12.75" customHeight="1" x14ac:dyDescent="0.2">
      <c r="A27" s="3" t="s">
        <v>5</v>
      </c>
      <c r="B27" s="27">
        <v>65.392361923816026</v>
      </c>
      <c r="C27" s="27">
        <v>65.016699009961343</v>
      </c>
      <c r="D27" s="27">
        <v>64.961810346053738</v>
      </c>
      <c r="E27" s="27">
        <v>64.183246161349459</v>
      </c>
      <c r="F27" s="27">
        <v>61.900780147154663</v>
      </c>
      <c r="G27" s="27">
        <v>59.056175134242054</v>
      </c>
      <c r="H27" s="28">
        <v>57.573356767221853</v>
      </c>
    </row>
    <row r="28" spans="1:15" ht="12.75" customHeight="1" x14ac:dyDescent="0.2">
      <c r="A28" s="3" t="s">
        <v>4</v>
      </c>
      <c r="B28" s="27">
        <v>16.579726911270761</v>
      </c>
      <c r="C28" s="27">
        <v>18.068169117935216</v>
      </c>
      <c r="D28" s="27">
        <v>19.363505767562263</v>
      </c>
      <c r="E28" s="27">
        <v>20.775942774815988</v>
      </c>
      <c r="F28" s="27">
        <v>23.064816278534444</v>
      </c>
      <c r="G28" s="27">
        <v>25.596723117169212</v>
      </c>
      <c r="H28" s="28">
        <v>26.912219033626716</v>
      </c>
    </row>
    <row r="29" spans="1:15" ht="12.75" customHeight="1" x14ac:dyDescent="0.2">
      <c r="A29" s="4" t="s">
        <v>10</v>
      </c>
      <c r="B29" s="23">
        <v>120926</v>
      </c>
      <c r="C29" s="23">
        <v>116539</v>
      </c>
      <c r="D29" s="23">
        <v>110204</v>
      </c>
      <c r="E29" s="23">
        <v>107321</v>
      </c>
      <c r="F29" s="23">
        <v>108420</v>
      </c>
      <c r="G29" s="23">
        <v>111466</v>
      </c>
      <c r="H29" s="24">
        <v>112990</v>
      </c>
    </row>
    <row r="30" spans="1:15" ht="11.25" customHeight="1" x14ac:dyDescent="0.2">
      <c r="A30" s="4" t="s">
        <v>21</v>
      </c>
      <c r="B30" s="23"/>
      <c r="C30" s="23"/>
      <c r="D30" s="23"/>
      <c r="E30" s="23"/>
      <c r="F30" s="23"/>
      <c r="G30" s="23"/>
      <c r="H30" s="24"/>
    </row>
    <row r="31" spans="1:15" ht="12.75" customHeight="1" x14ac:dyDescent="0.2">
      <c r="A31" s="3" t="s">
        <v>11</v>
      </c>
      <c r="B31" s="23">
        <v>36935</v>
      </c>
      <c r="C31" s="23">
        <v>34791</v>
      </c>
      <c r="D31" s="23">
        <v>33535</v>
      </c>
      <c r="E31" s="23">
        <v>34171</v>
      </c>
      <c r="F31" s="23">
        <v>36264</v>
      </c>
      <c r="G31" s="23">
        <v>37278</v>
      </c>
      <c r="H31" s="24">
        <v>36464</v>
      </c>
    </row>
    <row r="32" spans="1:15" ht="12.75" customHeight="1" x14ac:dyDescent="0.2">
      <c r="A32" s="3" t="s">
        <v>12</v>
      </c>
      <c r="B32" s="23">
        <v>42127</v>
      </c>
      <c r="C32" s="23">
        <v>39168</v>
      </c>
      <c r="D32" s="23">
        <v>36995</v>
      </c>
      <c r="E32" s="23">
        <v>35637</v>
      </c>
      <c r="F32" s="23">
        <v>36027</v>
      </c>
      <c r="G32" s="23">
        <v>37777</v>
      </c>
      <c r="H32" s="24">
        <v>38536</v>
      </c>
    </row>
    <row r="33" spans="1:9" ht="12.75" customHeight="1" x14ac:dyDescent="0.2">
      <c r="A33" s="3" t="s">
        <v>13</v>
      </c>
      <c r="B33" s="23">
        <v>41864</v>
      </c>
      <c r="C33" s="23">
        <v>42580</v>
      </c>
      <c r="D33" s="23">
        <v>39674</v>
      </c>
      <c r="E33" s="23">
        <v>37513</v>
      </c>
      <c r="F33" s="23">
        <v>36129</v>
      </c>
      <c r="G33" s="23">
        <v>36411</v>
      </c>
      <c r="H33" s="24">
        <v>37990</v>
      </c>
    </row>
    <row r="34" spans="1:9" ht="12.75" customHeight="1" x14ac:dyDescent="0.2">
      <c r="A34" s="4" t="s">
        <v>14</v>
      </c>
      <c r="B34" s="23">
        <v>102292</v>
      </c>
      <c r="C34" s="23">
        <v>108900</v>
      </c>
      <c r="D34" s="23">
        <v>121061</v>
      </c>
      <c r="E34" s="23">
        <v>126251</v>
      </c>
      <c r="F34" s="23">
        <v>121460</v>
      </c>
      <c r="G34" s="23">
        <v>115244</v>
      </c>
      <c r="H34" s="24">
        <v>111929</v>
      </c>
      <c r="I34" s="2"/>
    </row>
    <row r="35" spans="1:9" ht="11.25" customHeight="1" x14ac:dyDescent="0.2">
      <c r="A35" s="4" t="s">
        <v>21</v>
      </c>
      <c r="B35" s="23"/>
      <c r="C35" s="23"/>
      <c r="D35" s="23"/>
      <c r="E35" s="23"/>
      <c r="F35" s="23"/>
      <c r="G35" s="23"/>
      <c r="H35" s="24"/>
    </row>
    <row r="36" spans="1:9" ht="12.75" customHeight="1" x14ac:dyDescent="0.2">
      <c r="A36" s="3" t="s">
        <v>15</v>
      </c>
      <c r="B36" s="23">
        <v>33000</v>
      </c>
      <c r="C36" s="23">
        <v>42365</v>
      </c>
      <c r="D36" s="23">
        <v>42969</v>
      </c>
      <c r="E36" s="23">
        <v>40099</v>
      </c>
      <c r="F36" s="23">
        <v>37949</v>
      </c>
      <c r="G36" s="23">
        <v>36539</v>
      </c>
      <c r="H36" s="24">
        <v>36729</v>
      </c>
    </row>
    <row r="37" spans="1:9" ht="12.75" customHeight="1" x14ac:dyDescent="0.2">
      <c r="A37" s="3" t="s">
        <v>16</v>
      </c>
      <c r="B37" s="23">
        <v>30746</v>
      </c>
      <c r="C37" s="23">
        <v>34082</v>
      </c>
      <c r="D37" s="23">
        <v>42802</v>
      </c>
      <c r="E37" s="23">
        <v>43225</v>
      </c>
      <c r="F37" s="23">
        <v>40424</v>
      </c>
      <c r="G37" s="23">
        <v>38296</v>
      </c>
      <c r="H37" s="24">
        <v>36865</v>
      </c>
    </row>
    <row r="38" spans="1:9" ht="12.75" customHeight="1" x14ac:dyDescent="0.2">
      <c r="A38" s="3" t="s">
        <v>17</v>
      </c>
      <c r="B38" s="23">
        <v>38546</v>
      </c>
      <c r="C38" s="23">
        <v>32453</v>
      </c>
      <c r="D38" s="23">
        <v>35290</v>
      </c>
      <c r="E38" s="23">
        <v>42927</v>
      </c>
      <c r="F38" s="23">
        <v>43087</v>
      </c>
      <c r="G38" s="23">
        <v>40409</v>
      </c>
      <c r="H38" s="24">
        <v>38335</v>
      </c>
    </row>
    <row r="39" spans="1:9" ht="12.75" customHeight="1" x14ac:dyDescent="0.2">
      <c r="A39" s="6" t="s">
        <v>8</v>
      </c>
      <c r="B39" s="27">
        <v>91.966988075351864</v>
      </c>
      <c r="C39" s="27">
        <v>106.81660216751474</v>
      </c>
      <c r="D39" s="27">
        <v>123.53362854342855</v>
      </c>
      <c r="E39" s="27">
        <v>138.13046840786055</v>
      </c>
      <c r="F39" s="27">
        <v>153.41357683084303</v>
      </c>
      <c r="G39" s="27">
        <v>166.78538747241311</v>
      </c>
      <c r="H39" s="28">
        <v>173.46579343304717</v>
      </c>
    </row>
    <row r="40" spans="1:9" ht="15" customHeight="1" x14ac:dyDescent="0.2">
      <c r="B40" s="31" t="s">
        <v>0</v>
      </c>
      <c r="C40" s="32"/>
      <c r="D40" s="32"/>
      <c r="E40" s="32"/>
      <c r="F40" s="32"/>
      <c r="G40" s="32"/>
      <c r="H40" s="32"/>
    </row>
    <row r="41" spans="1:9" ht="14.25" customHeight="1" x14ac:dyDescent="0.2">
      <c r="A41" s="17" t="s">
        <v>2</v>
      </c>
      <c r="B41" s="19">
        <v>691380</v>
      </c>
      <c r="C41" s="19">
        <v>713492</v>
      </c>
      <c r="D41" s="19">
        <v>731449</v>
      </c>
      <c r="E41" s="19">
        <v>744869</v>
      </c>
      <c r="F41" s="19">
        <v>754220</v>
      </c>
      <c r="G41" s="19">
        <v>760442</v>
      </c>
      <c r="H41" s="20">
        <v>763837</v>
      </c>
    </row>
    <row r="42" spans="1:9" ht="11.25" customHeight="1" x14ac:dyDescent="0.2">
      <c r="A42" s="4" t="s">
        <v>20</v>
      </c>
      <c r="B42" s="25"/>
      <c r="C42" s="25"/>
      <c r="D42" s="25"/>
      <c r="E42" s="25"/>
      <c r="F42" s="25"/>
      <c r="G42" s="25"/>
      <c r="H42" s="26"/>
    </row>
    <row r="43" spans="1:9" ht="12.75" customHeight="1" x14ac:dyDescent="0.2">
      <c r="A43" s="3" t="s">
        <v>6</v>
      </c>
      <c r="B43" s="27">
        <v>16.523185513031908</v>
      </c>
      <c r="C43" s="27">
        <v>15.415870114871646</v>
      </c>
      <c r="D43" s="27">
        <v>14.192377048844143</v>
      </c>
      <c r="E43" s="27">
        <v>13.569097384909293</v>
      </c>
      <c r="F43" s="27">
        <v>13.536103524170667</v>
      </c>
      <c r="G43" s="27">
        <v>13.801841560566091</v>
      </c>
      <c r="H43" s="28">
        <v>13.928757051569903</v>
      </c>
    </row>
    <row r="44" spans="1:9" ht="12.75" customHeight="1" x14ac:dyDescent="0.2">
      <c r="A44" s="3" t="s">
        <v>5</v>
      </c>
      <c r="B44" s="27">
        <v>62.317972750151874</v>
      </c>
      <c r="C44" s="27">
        <v>62.083527215441805</v>
      </c>
      <c r="D44" s="27">
        <v>62.281854237274239</v>
      </c>
      <c r="E44" s="27">
        <v>61.786837685552761</v>
      </c>
      <c r="F44" s="27">
        <v>59.795152607992364</v>
      </c>
      <c r="G44" s="27">
        <v>56.874028525515421</v>
      </c>
      <c r="H44" s="28">
        <v>55.219896391507618</v>
      </c>
    </row>
    <row r="45" spans="1:9" ht="12.75" customHeight="1" x14ac:dyDescent="0.2">
      <c r="A45" s="3" t="s">
        <v>4</v>
      </c>
      <c r="B45" s="27">
        <v>21.158841736816221</v>
      </c>
      <c r="C45" s="27">
        <v>22.500602669686558</v>
      </c>
      <c r="D45" s="27">
        <v>23.525768713881622</v>
      </c>
      <c r="E45" s="27">
        <v>24.644064929537947</v>
      </c>
      <c r="F45" s="27">
        <v>26.668743867836969</v>
      </c>
      <c r="G45" s="27">
        <v>29.324129913918483</v>
      </c>
      <c r="H45" s="28">
        <v>30.851346556922483</v>
      </c>
    </row>
    <row r="46" spans="1:9" ht="12.75" customHeight="1" x14ac:dyDescent="0.2">
      <c r="A46" s="4" t="s">
        <v>10</v>
      </c>
      <c r="B46" s="23">
        <v>114238</v>
      </c>
      <c r="C46" s="23">
        <v>109991</v>
      </c>
      <c r="D46" s="23">
        <v>103810</v>
      </c>
      <c r="E46" s="23">
        <v>101072</v>
      </c>
      <c r="F46" s="23">
        <v>102092</v>
      </c>
      <c r="G46" s="23">
        <v>104955</v>
      </c>
      <c r="H46" s="24">
        <v>106393</v>
      </c>
    </row>
    <row r="47" spans="1:9" ht="11.25" customHeight="1" x14ac:dyDescent="0.2">
      <c r="A47" s="4" t="s">
        <v>21</v>
      </c>
      <c r="B47" s="23"/>
      <c r="C47" s="23"/>
      <c r="D47" s="23"/>
      <c r="E47" s="23"/>
      <c r="F47" s="23"/>
      <c r="G47" s="23"/>
      <c r="H47" s="24"/>
    </row>
    <row r="48" spans="1:9" ht="12.75" customHeight="1" x14ac:dyDescent="0.2">
      <c r="A48" s="3" t="s">
        <v>11</v>
      </c>
      <c r="B48" s="23">
        <v>34796</v>
      </c>
      <c r="C48" s="23">
        <v>32769</v>
      </c>
      <c r="D48" s="23">
        <v>31581</v>
      </c>
      <c r="E48" s="23">
        <v>32176</v>
      </c>
      <c r="F48" s="23">
        <v>34148</v>
      </c>
      <c r="G48" s="23">
        <v>35103</v>
      </c>
      <c r="H48" s="24">
        <v>34338</v>
      </c>
    </row>
    <row r="49" spans="1:9" ht="12.75" customHeight="1" x14ac:dyDescent="0.2">
      <c r="A49" s="3" t="s">
        <v>12</v>
      </c>
      <c r="B49" s="23">
        <v>39895</v>
      </c>
      <c r="C49" s="23">
        <v>36908</v>
      </c>
      <c r="D49" s="23">
        <v>34847</v>
      </c>
      <c r="E49" s="23">
        <v>33561</v>
      </c>
      <c r="F49" s="23">
        <v>33923</v>
      </c>
      <c r="G49" s="23">
        <v>35571</v>
      </c>
      <c r="H49" s="24">
        <v>36284</v>
      </c>
    </row>
    <row r="50" spans="1:9" ht="12.75" customHeight="1" x14ac:dyDescent="0.2">
      <c r="A50" s="3" t="s">
        <v>13</v>
      </c>
      <c r="B50" s="23">
        <v>39547</v>
      </c>
      <c r="C50" s="23">
        <v>40314</v>
      </c>
      <c r="D50" s="23">
        <v>37382</v>
      </c>
      <c r="E50" s="23">
        <v>35335</v>
      </c>
      <c r="F50" s="23">
        <v>34021</v>
      </c>
      <c r="G50" s="23">
        <v>34281</v>
      </c>
      <c r="H50" s="24">
        <v>35771</v>
      </c>
    </row>
    <row r="51" spans="1:9" ht="12.75" customHeight="1" x14ac:dyDescent="0.2">
      <c r="A51" s="4" t="s">
        <v>14</v>
      </c>
      <c r="B51" s="23">
        <f>+B53+B54+B55</f>
        <v>98992</v>
      </c>
      <c r="C51" s="23">
        <f t="shared" ref="C51:H51" si="0">+C53+C54+C55</f>
        <v>104943</v>
      </c>
      <c r="D51" s="23">
        <f t="shared" si="0"/>
        <v>116097</v>
      </c>
      <c r="E51" s="23">
        <f t="shared" si="0"/>
        <v>120673</v>
      </c>
      <c r="F51" s="23">
        <f t="shared" si="0"/>
        <v>115912</v>
      </c>
      <c r="G51" s="23">
        <f t="shared" si="0"/>
        <v>109820</v>
      </c>
      <c r="H51" s="24">
        <f t="shared" si="0"/>
        <v>106588</v>
      </c>
      <c r="I51" s="2"/>
    </row>
    <row r="52" spans="1:9" ht="11.25" customHeight="1" x14ac:dyDescent="0.2">
      <c r="A52" s="4" t="s">
        <v>21</v>
      </c>
      <c r="B52" s="23"/>
      <c r="C52" s="23"/>
      <c r="D52" s="23"/>
      <c r="E52" s="23"/>
      <c r="F52" s="23"/>
      <c r="G52" s="23"/>
      <c r="H52" s="24"/>
    </row>
    <row r="53" spans="1:9" ht="12.75" customHeight="1" x14ac:dyDescent="0.2">
      <c r="A53" s="3" t="s">
        <v>15</v>
      </c>
      <c r="B53" s="23">
        <v>31123</v>
      </c>
      <c r="C53" s="23">
        <v>40024</v>
      </c>
      <c r="D53" s="23">
        <v>40672</v>
      </c>
      <c r="E53" s="23">
        <v>37785</v>
      </c>
      <c r="F53" s="23">
        <v>35745</v>
      </c>
      <c r="G53" s="23">
        <v>34408</v>
      </c>
      <c r="H53" s="24">
        <v>34580</v>
      </c>
    </row>
    <row r="54" spans="1:9" ht="12.75" customHeight="1" x14ac:dyDescent="0.2">
      <c r="A54" s="3" t="s">
        <v>16</v>
      </c>
      <c r="B54" s="23">
        <v>29628</v>
      </c>
      <c r="C54" s="23">
        <v>32478</v>
      </c>
      <c r="D54" s="23">
        <v>40673</v>
      </c>
      <c r="E54" s="23">
        <v>41098</v>
      </c>
      <c r="F54" s="23">
        <v>38286</v>
      </c>
      <c r="G54" s="23">
        <v>36255</v>
      </c>
      <c r="H54" s="24">
        <v>34880</v>
      </c>
    </row>
    <row r="55" spans="1:9" ht="12.75" customHeight="1" x14ac:dyDescent="0.2">
      <c r="A55" s="3" t="s">
        <v>17</v>
      </c>
      <c r="B55" s="23">
        <v>38241</v>
      </c>
      <c r="C55" s="23">
        <v>32441</v>
      </c>
      <c r="D55" s="23">
        <v>34752</v>
      </c>
      <c r="E55" s="23">
        <v>41790</v>
      </c>
      <c r="F55" s="23">
        <v>41881</v>
      </c>
      <c r="G55" s="23">
        <v>39157</v>
      </c>
      <c r="H55" s="24">
        <v>37128</v>
      </c>
    </row>
    <row r="56" spans="1:9" ht="12.75" customHeight="1" x14ac:dyDescent="0.2">
      <c r="A56" s="6" t="s">
        <v>8</v>
      </c>
      <c r="B56" s="27">
        <v>128.05546315586759</v>
      </c>
      <c r="C56" s="27">
        <v>145.95739651426024</v>
      </c>
      <c r="D56" s="27">
        <v>165.7634139292939</v>
      </c>
      <c r="E56" s="27">
        <v>181.61904384992877</v>
      </c>
      <c r="F56" s="27">
        <v>197.01935509148612</v>
      </c>
      <c r="G56" s="27">
        <v>212.46534228955264</v>
      </c>
      <c r="H56" s="28">
        <v>221.49389527506509</v>
      </c>
    </row>
    <row r="57" spans="1:9" ht="7.5" customHeight="1" x14ac:dyDescent="0.2"/>
    <row r="58" spans="1:9" ht="12.75" customHeight="1" x14ac:dyDescent="0.2">
      <c r="A58" s="16" t="s">
        <v>18</v>
      </c>
    </row>
    <row r="59" spans="1:9" ht="12.75" customHeight="1" x14ac:dyDescent="0.2">
      <c r="A59" s="16" t="s">
        <v>22</v>
      </c>
    </row>
    <row r="61" spans="1:9" x14ac:dyDescent="0.2">
      <c r="B61" s="10"/>
      <c r="C61" s="10"/>
      <c r="D61" s="10"/>
      <c r="E61" s="10"/>
      <c r="F61" s="10"/>
      <c r="G61" s="10"/>
      <c r="H61" s="10"/>
    </row>
    <row r="62" spans="1:9" x14ac:dyDescent="0.2">
      <c r="B62" s="10"/>
      <c r="C62" s="10"/>
      <c r="D62" s="10"/>
      <c r="E62" s="10"/>
      <c r="F62" s="10"/>
      <c r="G62" s="10"/>
      <c r="H62" s="10"/>
    </row>
  </sheetData>
  <mergeCells count="3">
    <mergeCell ref="B4:H4"/>
    <mergeCell ref="B23:H23"/>
    <mergeCell ref="B40:H40"/>
  </mergeCells>
  <pageMargins left="0.78740157480314965" right="0.78740157480314965" top="0.78740157480314965" bottom="0.98425196850393704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3302111707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operator</dc:creator>
  <cp:lastModifiedBy>Jan Anděl</cp:lastModifiedBy>
  <cp:lastPrinted>2017-10-16T15:49:15Z</cp:lastPrinted>
  <dcterms:created xsi:type="dcterms:W3CDTF">2015-07-15T08:03:46Z</dcterms:created>
  <dcterms:modified xsi:type="dcterms:W3CDTF">2017-10-30T15:38:44Z</dcterms:modified>
</cp:coreProperties>
</file>