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90" windowWidth="18195" windowHeight="10035"/>
  </bookViews>
  <sheets>
    <sheet name="2300421649" sheetId="1" r:id="rId1"/>
  </sheets>
  <calcPr calcId="125725"/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M18"/>
  <c r="B18"/>
</calcChain>
</file>

<file path=xl/sharedStrings.xml><?xml version="1.0" encoding="utf-8"?>
<sst xmlns="http://schemas.openxmlformats.org/spreadsheetml/2006/main" count="23" uniqueCount="23">
  <si>
    <r>
      <rPr>
        <i/>
        <vertAlign val="superscript"/>
        <sz val="8"/>
        <color theme="1"/>
        <rFont val="Arial"/>
        <family val="2"/>
        <charset val="238"/>
      </rPr>
      <t>4)</t>
    </r>
    <r>
      <rPr>
        <i/>
        <sz val="8"/>
        <color theme="1"/>
        <rFont val="Arial"/>
        <family val="2"/>
        <charset val="238"/>
      </rPr>
      <t xml:space="preserve"> index změny mezi roky 2006 a 2016;  např.: 1=beze změny; 2=nárůst o 100 % (zdvojnásobení); 1,15=nárůst o 15 %; 0,85=pokles o 15 %</t>
    </r>
  </si>
  <si>
    <r>
      <rPr>
        <i/>
        <vertAlign val="superscript"/>
        <sz val="8"/>
        <color theme="1"/>
        <rFont val="Arial"/>
        <family val="2"/>
        <charset val="238"/>
      </rPr>
      <t xml:space="preserve">3) </t>
    </r>
    <r>
      <rPr>
        <i/>
        <sz val="8"/>
        <color theme="1"/>
        <rFont val="Arial"/>
        <family val="2"/>
        <charset val="238"/>
      </rPr>
      <t>přepočtení na plně zaměstnané</t>
    </r>
  </si>
  <si>
    <r>
      <rPr>
        <i/>
        <vertAlign val="superscript"/>
        <sz val="8"/>
        <color theme="1"/>
        <rFont val="Arial"/>
        <family val="2"/>
        <charset val="238"/>
      </rPr>
      <t>2)</t>
    </r>
    <r>
      <rPr>
        <i/>
        <sz val="8"/>
        <color theme="1"/>
        <rFont val="Arial"/>
        <family val="2"/>
        <charset val="238"/>
      </rPr>
      <t xml:space="preserve"> zahrnuje magisterské studijní programy klasické ve standartní délce 4 - 6let i magisterské studijní programy navazující na bakalářské studium</t>
    </r>
  </si>
  <si>
    <r>
      <rPr>
        <i/>
        <vertAlign val="superscript"/>
        <sz val="8"/>
        <color theme="1"/>
        <rFont val="Arial"/>
        <family val="2"/>
        <charset val="238"/>
      </rPr>
      <t>1)</t>
    </r>
    <r>
      <rPr>
        <i/>
        <sz val="8"/>
        <color theme="1"/>
        <rFont val="Arial"/>
        <family val="2"/>
        <charset val="238"/>
      </rPr>
      <t xml:space="preserve"> není součtem za jednotlivé studijní programy a formy studia, protože  jeden student může souběžně studovat více studijních programů v různých formách studia</t>
    </r>
  </si>
  <si>
    <r>
      <t>index změny</t>
    </r>
    <r>
      <rPr>
        <vertAlign val="superscript"/>
        <sz val="8"/>
        <rFont val="Arial"/>
        <family val="2"/>
        <charset val="238"/>
      </rPr>
      <t>4)</t>
    </r>
  </si>
  <si>
    <t xml:space="preserve">doktorský </t>
  </si>
  <si>
    <r>
      <t>magisterský</t>
    </r>
    <r>
      <rPr>
        <vertAlign val="superscript"/>
        <sz val="8"/>
        <rFont val="Arial"/>
        <family val="2"/>
        <charset val="238"/>
      </rPr>
      <t>2)</t>
    </r>
  </si>
  <si>
    <t>bakalářský</t>
  </si>
  <si>
    <t>distanční 
a kombinované</t>
  </si>
  <si>
    <t>prezenční</t>
  </si>
  <si>
    <t>cizinci</t>
  </si>
  <si>
    <t>ženy</t>
  </si>
  <si>
    <t>z toho dle studijního programu</t>
  </si>
  <si>
    <t>z toho dle formy studia</t>
  </si>
  <si>
    <t>z toho</t>
  </si>
  <si>
    <r>
      <t>celkem</t>
    </r>
    <r>
      <rPr>
        <vertAlign val="superscript"/>
        <sz val="8"/>
        <rFont val="Arial"/>
        <family val="2"/>
        <charset val="238"/>
      </rPr>
      <t>1)</t>
    </r>
  </si>
  <si>
    <r>
      <t>ostatní pedagogičtí pracovníci</t>
    </r>
    <r>
      <rPr>
        <vertAlign val="superscript"/>
        <sz val="8"/>
        <rFont val="Arial"/>
        <family val="2"/>
        <charset val="238"/>
      </rPr>
      <t>3)</t>
    </r>
  </si>
  <si>
    <r>
      <t>profesoři 
a docenti</t>
    </r>
    <r>
      <rPr>
        <vertAlign val="superscript"/>
        <sz val="8"/>
        <rFont val="Arial"/>
        <family val="2"/>
        <charset val="238"/>
      </rPr>
      <t>3)</t>
    </r>
  </si>
  <si>
    <t>studenti</t>
  </si>
  <si>
    <t>fakulty</t>
  </si>
  <si>
    <t>školy</t>
  </si>
  <si>
    <t>rok</t>
  </si>
  <si>
    <r>
      <t xml:space="preserve">Tab. 49  </t>
    </r>
    <r>
      <rPr>
        <b/>
        <sz val="11"/>
        <color theme="1"/>
        <rFont val="Calibri"/>
        <family val="2"/>
        <charset val="238"/>
        <scheme val="minor"/>
      </rPr>
      <t xml:space="preserve">Vysoké školy veřejné </t>
    </r>
    <r>
      <rPr>
        <sz val="11"/>
        <color theme="1"/>
        <rFont val="Calibri"/>
        <family val="2"/>
        <charset val="238"/>
        <scheme val="minor"/>
      </rPr>
      <t>- školy, fakulty, studenti, pedagogičtí pracovníci - časová řada 2006 - 2016</t>
    </r>
  </si>
</sst>
</file>

<file path=xl/styles.xml><?xml version="1.0" encoding="utf-8"?>
<styleSheet xmlns="http://schemas.openxmlformats.org/spreadsheetml/2006/main">
  <numFmts count="9">
    <numFmt numFmtId="5" formatCode="#,##0\ &quot;Kč&quot;;\-#,##0\ &quot;Kč&quot;"/>
    <numFmt numFmtId="7" formatCode="#,##0.00\ &quot;Kč&quot;;\-#,##0.00\ &quot;Kč&quot;"/>
    <numFmt numFmtId="43" formatCode="_-* #,##0.00\ _K_č_-;\-* #,##0.00\ _K_č_-;_-* &quot;-&quot;??\ _K_č_-;_-@_-"/>
    <numFmt numFmtId="164" formatCode="#,##0.00_ ;\-#,##0.00\ "/>
    <numFmt numFmtId="165" formatCode="#,##0.0_ ;\-#,##0.0\ "/>
    <numFmt numFmtId="166" formatCode="#,##0_ ;\-#,##0\ "/>
    <numFmt numFmtId="167" formatCode="&quot;Kč&quot;#,##0_);\(&quot;Kč&quot;#,##0\)"/>
    <numFmt numFmtId="168" formatCode="_(* #,##0.00_);_(* \(#,##0.00\);_(* &quot;-&quot;??_);_(@_)"/>
    <numFmt numFmtId="169" formatCode="&quot;Kč&quot;#,##0.00_);\(&quot;Kč&quot;#,##0.00\)"/>
  </numFmts>
  <fonts count="1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1"/>
      <name val="Arial"/>
      <family val="2"/>
      <charset val="238"/>
    </font>
    <font>
      <i/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8"/>
      <name val="Arial"/>
      <family val="2"/>
      <charset val="238"/>
    </font>
    <font>
      <vertAlign val="superscript"/>
      <sz val="8"/>
      <name val="Arial"/>
      <family val="2"/>
      <charset val="238"/>
    </font>
    <font>
      <sz val="10"/>
      <name val="Arial CE"/>
      <charset val="238"/>
    </font>
    <font>
      <sz val="8"/>
      <color rgb="FF000000"/>
      <name val="Arial"/>
      <family val="2"/>
      <charset val="238"/>
    </font>
    <font>
      <sz val="8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b/>
      <sz val="18"/>
      <name val="Arial"/>
      <family val="2"/>
      <charset val="238"/>
    </font>
    <font>
      <b/>
      <sz val="12"/>
      <name val="Arial"/>
      <family val="2"/>
      <charset val="238"/>
    </font>
    <font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indexed="9"/>
        <bgColor indexed="8"/>
      </patternFill>
    </fill>
  </fills>
  <borders count="2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/>
      <diagonal/>
    </border>
    <border>
      <left/>
      <right/>
      <top style="double">
        <color indexed="0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7">
    <xf numFmtId="0" fontId="0" fillId="0" borderId="0"/>
    <xf numFmtId="0" fontId="3" fillId="0" borderId="0" applyBorder="0" applyProtection="0"/>
    <xf numFmtId="0" fontId="10" fillId="0" borderId="0"/>
    <xf numFmtId="3" fontId="3" fillId="0" borderId="0"/>
    <xf numFmtId="10" fontId="3" fillId="3" borderId="0" applyFont="0" applyFill="0" applyBorder="0" applyAlignment="0" applyProtection="0"/>
    <xf numFmtId="0" fontId="3" fillId="3" borderId="16" applyNumberFormat="0" applyFont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3" fillId="3" borderId="0" applyFont="0" applyFill="0" applyBorder="0" applyAlignment="0" applyProtection="0"/>
    <xf numFmtId="4" fontId="3" fillId="3" borderId="0" applyFont="0" applyFill="0" applyBorder="0" applyAlignment="0" applyProtection="0"/>
    <xf numFmtId="3" fontId="3" fillId="0" borderId="0" applyFont="0" applyFill="0" applyBorder="0" applyAlignment="0" applyProtection="0"/>
    <xf numFmtId="3" fontId="3" fillId="3" borderId="0" applyFont="0" applyFill="0" applyBorder="0" applyAlignment="0" applyProtection="0"/>
    <xf numFmtId="2" fontId="3" fillId="0" borderId="0" applyFont="0" applyFill="0" applyBorder="0" applyAlignment="0" applyProtection="0"/>
    <xf numFmtId="0" fontId="14" fillId="0" borderId="0" applyNumberFormat="0" applyFont="0" applyFill="0" applyAlignment="0" applyProtection="0"/>
    <xf numFmtId="0" fontId="15" fillId="0" borderId="0" applyNumberFormat="0" applyFont="0" applyFill="0" applyAlignment="0" applyProtection="0"/>
    <xf numFmtId="7" fontId="3" fillId="3" borderId="0" applyFont="0" applyFill="0" applyBorder="0" applyAlignment="0" applyProtection="0"/>
    <xf numFmtId="169" fontId="3" fillId="3" borderId="0" applyFont="0" applyFill="0" applyBorder="0" applyAlignment="0" applyProtection="0"/>
    <xf numFmtId="5" fontId="3" fillId="0" borderId="0" applyFont="0" applyFill="0" applyBorder="0" applyAlignment="0" applyProtection="0"/>
    <xf numFmtId="5" fontId="3" fillId="3" borderId="0" applyFont="0" applyFill="0" applyBorder="0" applyAlignment="0" applyProtection="0"/>
    <xf numFmtId="167" fontId="3" fillId="3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 applyBorder="0" applyProtection="0">
      <alignment vertical="top"/>
    </xf>
    <xf numFmtId="0" fontId="10" fillId="0" borderId="0"/>
    <xf numFmtId="3" fontId="3" fillId="0" borderId="0" applyBorder="0" applyProtection="0">
      <alignment wrapText="1"/>
    </xf>
    <xf numFmtId="3" fontId="3" fillId="0" borderId="0" applyBorder="0" applyProtection="0">
      <alignment wrapText="1"/>
    </xf>
    <xf numFmtId="3" fontId="3" fillId="0" borderId="0" applyBorder="0" applyProtection="0">
      <alignment wrapText="1"/>
    </xf>
    <xf numFmtId="0" fontId="3" fillId="0" borderId="0">
      <alignment vertical="top"/>
    </xf>
    <xf numFmtId="0" fontId="3" fillId="0" borderId="0" applyBorder="0" applyProtection="0"/>
    <xf numFmtId="0" fontId="3" fillId="0" borderId="0">
      <alignment vertical="top"/>
    </xf>
    <xf numFmtId="0" fontId="3" fillId="0" borderId="0">
      <alignment vertical="top"/>
    </xf>
    <xf numFmtId="0" fontId="3" fillId="0" borderId="0" applyBorder="0" applyProtection="0"/>
    <xf numFmtId="0" fontId="3" fillId="0" borderId="0" applyBorder="0" applyProtection="0"/>
    <xf numFmtId="3" fontId="3" fillId="0" borderId="0" applyBorder="0" applyProtection="0">
      <alignment wrapText="1"/>
    </xf>
    <xf numFmtId="0" fontId="3" fillId="0" borderId="0" applyBorder="0" applyProtection="0">
      <alignment vertical="center" wrapText="1"/>
    </xf>
    <xf numFmtId="0" fontId="16" fillId="0" borderId="0" applyBorder="0" applyProtection="0">
      <alignment vertical="center" wrapText="1"/>
    </xf>
    <xf numFmtId="3" fontId="3" fillId="0" borderId="0" applyBorder="0" applyProtection="0"/>
    <xf numFmtId="3" fontId="3" fillId="0" borderId="0" applyBorder="0" applyProtection="0">
      <alignment wrapText="1"/>
    </xf>
    <xf numFmtId="0" fontId="3" fillId="0" borderId="0" applyBorder="0" applyProtection="0">
      <alignment vertical="center" wrapText="1"/>
    </xf>
    <xf numFmtId="0" fontId="3" fillId="0" borderId="0">
      <alignment vertical="top"/>
    </xf>
    <xf numFmtId="0" fontId="3" fillId="0" borderId="0">
      <alignment vertical="top"/>
    </xf>
    <xf numFmtId="0" fontId="3" fillId="0" borderId="0" applyBorder="0" applyProtection="0"/>
    <xf numFmtId="0" fontId="1" fillId="0" borderId="0"/>
    <xf numFmtId="0" fontId="1" fillId="0" borderId="0"/>
    <xf numFmtId="0" fontId="10" fillId="0" borderId="0" applyBorder="0">
      <alignment vertical="top"/>
    </xf>
    <xf numFmtId="2" fontId="3" fillId="0" borderId="0" applyFont="0" applyFill="0" applyBorder="0" applyAlignment="0" applyProtection="0"/>
    <xf numFmtId="2" fontId="3" fillId="3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16" applyNumberFormat="0" applyFont="0" applyBorder="0" applyAlignment="0" applyProtection="0"/>
    <xf numFmtId="0" fontId="14" fillId="0" borderId="0" applyNumberFormat="0" applyFill="0" applyBorder="0" applyAlignment="0" applyProtection="0"/>
    <xf numFmtId="0" fontId="14" fillId="3" borderId="0" applyNumberFormat="0" applyFont="0" applyFill="0" applyAlignment="0" applyProtection="0"/>
    <xf numFmtId="0" fontId="15" fillId="0" borderId="0" applyNumberFormat="0" applyFill="0" applyBorder="0" applyAlignment="0" applyProtection="0"/>
    <xf numFmtId="0" fontId="15" fillId="3" borderId="0" applyNumberFormat="0" applyFont="0" applyFill="0" applyAlignment="0" applyProtection="0"/>
  </cellStyleXfs>
  <cellXfs count="42">
    <xf numFmtId="0" fontId="0" fillId="0" borderId="0" xfId="0"/>
    <xf numFmtId="0" fontId="4" fillId="0" borderId="0" xfId="1" applyFont="1"/>
    <xf numFmtId="0" fontId="5" fillId="0" borderId="0" xfId="1" applyFont="1" applyBorder="1" applyProtection="1">
      <protection locked="0"/>
    </xf>
    <xf numFmtId="0" fontId="4" fillId="0" borderId="0" xfId="1" applyFont="1" applyBorder="1" applyProtection="1">
      <protection locked="0"/>
    </xf>
    <xf numFmtId="0" fontId="0" fillId="0" borderId="0" xfId="0" applyAlignment="1">
      <alignment vertical="center"/>
    </xf>
    <xf numFmtId="164" fontId="7" fillId="0" borderId="2" xfId="0" applyNumberFormat="1" applyFont="1" applyFill="1" applyBorder="1" applyAlignment="1">
      <alignment vertical="center"/>
    </xf>
    <xf numFmtId="0" fontId="8" fillId="0" borderId="3" xfId="1" applyFont="1" applyFill="1" applyBorder="1" applyAlignment="1" applyProtection="1">
      <alignment horizontal="center" vertical="center" wrapText="1"/>
      <protection locked="0"/>
    </xf>
    <xf numFmtId="165" fontId="8" fillId="0" borderId="4" xfId="2" applyNumberFormat="1" applyFont="1" applyFill="1" applyBorder="1" applyAlignment="1" applyProtection="1">
      <alignment vertical="center"/>
    </xf>
    <xf numFmtId="165" fontId="8" fillId="0" borderId="5" xfId="2" applyNumberFormat="1" applyFont="1" applyFill="1" applyBorder="1" applyAlignment="1" applyProtection="1">
      <alignment vertical="center"/>
    </xf>
    <xf numFmtId="166" fontId="11" fillId="0" borderId="4" xfId="2" applyNumberFormat="1" applyFont="1" applyFill="1" applyBorder="1" applyAlignment="1" applyProtection="1">
      <alignment vertical="center"/>
      <protection locked="0"/>
    </xf>
    <xf numFmtId="166" fontId="11" fillId="0" borderId="6" xfId="2" applyNumberFormat="1" applyFont="1" applyFill="1" applyBorder="1" applyAlignment="1" applyProtection="1">
      <alignment vertical="center"/>
      <protection locked="0"/>
    </xf>
    <xf numFmtId="0" fontId="8" fillId="0" borderId="7" xfId="2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/>
    <xf numFmtId="0" fontId="5" fillId="0" borderId="0" xfId="0" applyFont="1"/>
    <xf numFmtId="0" fontId="13" fillId="0" borderId="0" xfId="0" applyFont="1"/>
    <xf numFmtId="166" fontId="12" fillId="0" borderId="7" xfId="2" applyNumberFormat="1" applyFont="1" applyFill="1" applyBorder="1" applyAlignment="1" applyProtection="1">
      <alignment vertical="center"/>
    </xf>
    <xf numFmtId="164" fontId="7" fillId="0" borderId="3" xfId="0" applyNumberFormat="1" applyFont="1" applyFill="1" applyBorder="1" applyAlignment="1">
      <alignment vertical="center"/>
    </xf>
    <xf numFmtId="166" fontId="11" fillId="0" borderId="7" xfId="2" applyNumberFormat="1" applyFont="1" applyFill="1" applyBorder="1" applyAlignment="1" applyProtection="1">
      <alignment vertical="center"/>
      <protection locked="0"/>
    </xf>
    <xf numFmtId="166" fontId="11" fillId="0" borderId="21" xfId="2" applyNumberFormat="1" applyFont="1" applyFill="1" applyBorder="1" applyAlignment="1" applyProtection="1">
      <alignment vertical="center"/>
      <protection locked="0"/>
    </xf>
    <xf numFmtId="164" fontId="7" fillId="0" borderId="20" xfId="0" applyNumberFormat="1" applyFont="1" applyFill="1" applyBorder="1" applyAlignment="1">
      <alignment vertical="center"/>
    </xf>
    <xf numFmtId="2" fontId="0" fillId="0" borderId="0" xfId="0" applyNumberFormat="1"/>
    <xf numFmtId="164" fontId="7" fillId="0" borderId="23" xfId="0" applyNumberFormat="1" applyFont="1" applyFill="1" applyBorder="1" applyAlignment="1">
      <alignment vertical="center"/>
    </xf>
    <xf numFmtId="0" fontId="8" fillId="2" borderId="13" xfId="2" applyFont="1" applyFill="1" applyBorder="1" applyAlignment="1" applyProtection="1">
      <alignment horizontal="center" vertical="center" wrapText="1"/>
      <protection locked="0"/>
    </xf>
    <xf numFmtId="0" fontId="8" fillId="2" borderId="4" xfId="2" applyFont="1" applyFill="1" applyBorder="1" applyAlignment="1" applyProtection="1">
      <alignment horizontal="center" vertical="center" wrapText="1"/>
      <protection locked="0"/>
    </xf>
    <xf numFmtId="0" fontId="8" fillId="2" borderId="8" xfId="2" applyFont="1" applyFill="1" applyBorder="1" applyAlignment="1" applyProtection="1">
      <alignment horizontal="center" vertical="center" wrapText="1"/>
      <protection locked="0"/>
    </xf>
    <xf numFmtId="0" fontId="8" fillId="2" borderId="19" xfId="2" applyFont="1" applyFill="1" applyBorder="1" applyAlignment="1" applyProtection="1">
      <alignment horizontal="center" vertical="center" wrapText="1"/>
      <protection locked="0"/>
    </xf>
    <xf numFmtId="0" fontId="8" fillId="2" borderId="20" xfId="2" applyFont="1" applyFill="1" applyBorder="1" applyAlignment="1" applyProtection="1">
      <alignment horizontal="center" vertical="center" wrapText="1"/>
      <protection locked="0"/>
    </xf>
    <xf numFmtId="3" fontId="8" fillId="2" borderId="18" xfId="3" applyNumberFormat="1" applyFont="1" applyFill="1" applyBorder="1" applyAlignment="1" applyProtection="1">
      <alignment horizontal="center" vertical="center" wrapText="1"/>
      <protection locked="0"/>
    </xf>
    <xf numFmtId="3" fontId="8" fillId="2" borderId="7" xfId="3" applyNumberFormat="1" applyFont="1" applyFill="1" applyBorder="1" applyAlignment="1" applyProtection="1">
      <alignment horizontal="center" vertical="center" wrapText="1"/>
      <protection locked="0"/>
    </xf>
    <xf numFmtId="3" fontId="8" fillId="2" borderId="10" xfId="3" applyNumberFormat="1" applyFont="1" applyFill="1" applyBorder="1" applyAlignment="1" applyProtection="1">
      <alignment horizontal="center" vertical="center" wrapText="1"/>
      <protection locked="0"/>
    </xf>
    <xf numFmtId="0" fontId="8" fillId="2" borderId="11" xfId="2" applyFont="1" applyFill="1" applyBorder="1" applyAlignment="1" applyProtection="1">
      <alignment horizontal="center" vertical="center" wrapText="1"/>
      <protection locked="0"/>
    </xf>
    <xf numFmtId="0" fontId="8" fillId="2" borderId="1" xfId="2" applyFont="1" applyFill="1" applyBorder="1" applyAlignment="1" applyProtection="1">
      <alignment horizontal="center" vertical="center" wrapText="1"/>
      <protection locked="0"/>
    </xf>
    <xf numFmtId="0" fontId="8" fillId="2" borderId="12" xfId="2" applyFont="1" applyFill="1" applyBorder="1" applyAlignment="1" applyProtection="1">
      <alignment horizontal="center" vertical="center" wrapText="1"/>
      <protection locked="0"/>
    </xf>
    <xf numFmtId="0" fontId="7" fillId="2" borderId="17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8" fillId="2" borderId="14" xfId="2" applyFont="1" applyFill="1" applyBorder="1" applyAlignment="1" applyProtection="1">
      <alignment horizontal="center" vertical="center" wrapText="1"/>
      <protection locked="0"/>
    </xf>
    <xf numFmtId="0" fontId="8" fillId="2" borderId="5" xfId="2" applyFont="1" applyFill="1" applyBorder="1" applyAlignment="1" applyProtection="1">
      <alignment horizontal="center" vertical="center" wrapText="1"/>
      <protection locked="0"/>
    </xf>
    <xf numFmtId="0" fontId="8" fillId="2" borderId="9" xfId="2" applyFont="1" applyFill="1" applyBorder="1" applyAlignment="1" applyProtection="1">
      <alignment horizontal="center" vertical="center" wrapText="1"/>
      <protection locked="0"/>
    </xf>
    <xf numFmtId="0" fontId="8" fillId="2" borderId="15" xfId="2" applyFont="1" applyFill="1" applyBorder="1" applyAlignment="1" applyProtection="1">
      <alignment horizontal="center" vertical="center" wrapText="1"/>
      <protection locked="0"/>
    </xf>
    <xf numFmtId="0" fontId="8" fillId="2" borderId="7" xfId="2" applyFont="1" applyFill="1" applyBorder="1" applyAlignment="1" applyProtection="1">
      <alignment horizontal="center" vertical="center" wrapText="1"/>
      <protection locked="0"/>
    </xf>
    <xf numFmtId="0" fontId="8" fillId="2" borderId="10" xfId="2" applyFont="1" applyFill="1" applyBorder="1" applyAlignment="1" applyProtection="1">
      <alignment horizontal="center" vertical="center" wrapText="1"/>
      <protection locked="0"/>
    </xf>
    <xf numFmtId="0" fontId="8" fillId="2" borderId="2" xfId="2" applyFont="1" applyFill="1" applyBorder="1" applyAlignment="1" applyProtection="1">
      <alignment horizontal="center" vertical="center" wrapText="1"/>
      <protection locked="0"/>
    </xf>
  </cellXfs>
  <cellStyles count="57">
    <cellStyle name="% procenta" xfId="4"/>
    <cellStyle name="Celkem 2" xfId="5"/>
    <cellStyle name="Comma0" xfId="6"/>
    <cellStyle name="Currency0" xfId="7"/>
    <cellStyle name="Currency0 2" xfId="8"/>
    <cellStyle name="Čárka 2" xfId="9"/>
    <cellStyle name="Čárka 2 2" xfId="10"/>
    <cellStyle name="Date" xfId="11"/>
    <cellStyle name="Datum" xfId="12"/>
    <cellStyle name="Datum 2" xfId="13"/>
    <cellStyle name="Finanční" xfId="14"/>
    <cellStyle name="Finanční0" xfId="15"/>
    <cellStyle name="Finanční0 2" xfId="16"/>
    <cellStyle name="Fixed" xfId="17"/>
    <cellStyle name="Heading 1" xfId="18"/>
    <cellStyle name="Heading 2" xfId="19"/>
    <cellStyle name="Měna" xfId="20"/>
    <cellStyle name="Měna 2" xfId="21"/>
    <cellStyle name="Měna0" xfId="22"/>
    <cellStyle name="Měna0 2" xfId="23"/>
    <cellStyle name="Měna0 2 2" xfId="24"/>
    <cellStyle name="Měna0 3" xfId="25"/>
    <cellStyle name="normální" xfId="0" builtinId="0"/>
    <cellStyle name="normální 10" xfId="26"/>
    <cellStyle name="normální 11" xfId="27"/>
    <cellStyle name="normální 12" xfId="28"/>
    <cellStyle name="normální 12 2" xfId="29"/>
    <cellStyle name="normální 13" xfId="30"/>
    <cellStyle name="normální 14" xfId="31"/>
    <cellStyle name="normální 15" xfId="32"/>
    <cellStyle name="normální 16" xfId="33"/>
    <cellStyle name="normální 16 2" xfId="34"/>
    <cellStyle name="normální 17" xfId="35"/>
    <cellStyle name="normální 17 2" xfId="36"/>
    <cellStyle name="normální 2" xfId="3"/>
    <cellStyle name="Normální 2 2" xfId="37"/>
    <cellStyle name="Normální 2 3" xfId="38"/>
    <cellStyle name="Normální 2 4" xfId="39"/>
    <cellStyle name="Normální 2 5" xfId="40"/>
    <cellStyle name="normální 3" xfId="2"/>
    <cellStyle name="normální 4" xfId="41"/>
    <cellStyle name="normální 5" xfId="42"/>
    <cellStyle name="normální 6" xfId="43"/>
    <cellStyle name="normální 6 2" xfId="44"/>
    <cellStyle name="normální 7" xfId="1"/>
    <cellStyle name="normální 7 2" xfId="45"/>
    <cellStyle name="normální 8" xfId="46"/>
    <cellStyle name="normální 8 2" xfId="47"/>
    <cellStyle name="normální 9" xfId="48"/>
    <cellStyle name="Pevný" xfId="49"/>
    <cellStyle name="Pevný 2" xfId="50"/>
    <cellStyle name="Procenta 2" xfId="51"/>
    <cellStyle name="Total" xfId="52"/>
    <cellStyle name="Záhlaví 1" xfId="53"/>
    <cellStyle name="Záhlaví 1 2" xfId="54"/>
    <cellStyle name="Záhlaví 2" xfId="55"/>
    <cellStyle name="Záhlaví 2 2" xfId="5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N25"/>
  <sheetViews>
    <sheetView tabSelected="1" workbookViewId="0">
      <selection activeCell="C26" sqref="C26"/>
    </sheetView>
  </sheetViews>
  <sheetFormatPr defaultColWidth="8.85546875" defaultRowHeight="15"/>
  <cols>
    <col min="1" max="1" width="13.140625" customWidth="1"/>
    <col min="2" max="3" width="9.5703125" customWidth="1"/>
    <col min="4" max="13" width="10.42578125" customWidth="1"/>
  </cols>
  <sheetData>
    <row r="1" spans="1:14" s="14" customFormat="1">
      <c r="A1" s="14" t="s">
        <v>22</v>
      </c>
    </row>
    <row r="2" spans="1:14" s="12" customFormat="1" ht="12" thickBo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spans="1:14" ht="15" customHeight="1">
      <c r="A3" s="38" t="s">
        <v>21</v>
      </c>
      <c r="B3" s="38" t="s">
        <v>20</v>
      </c>
      <c r="C3" s="38" t="s">
        <v>19</v>
      </c>
      <c r="D3" s="33" t="s">
        <v>18</v>
      </c>
      <c r="E3" s="33"/>
      <c r="F3" s="33"/>
      <c r="G3" s="33"/>
      <c r="H3" s="33"/>
      <c r="I3" s="33"/>
      <c r="J3" s="33"/>
      <c r="K3" s="34"/>
      <c r="L3" s="35" t="s">
        <v>17</v>
      </c>
      <c r="M3" s="22" t="s">
        <v>16</v>
      </c>
    </row>
    <row r="4" spans="1:14" ht="15" customHeight="1">
      <c r="A4" s="39"/>
      <c r="B4" s="39"/>
      <c r="C4" s="39"/>
      <c r="D4" s="27" t="s">
        <v>15</v>
      </c>
      <c r="E4" s="25" t="s">
        <v>14</v>
      </c>
      <c r="F4" s="30"/>
      <c r="G4" s="25" t="s">
        <v>13</v>
      </c>
      <c r="H4" s="30"/>
      <c r="I4" s="25" t="s">
        <v>12</v>
      </c>
      <c r="J4" s="32"/>
      <c r="K4" s="30"/>
      <c r="L4" s="36"/>
      <c r="M4" s="23"/>
    </row>
    <row r="5" spans="1:14" ht="15" customHeight="1">
      <c r="A5" s="39"/>
      <c r="B5" s="39"/>
      <c r="C5" s="39"/>
      <c r="D5" s="28"/>
      <c r="E5" s="25" t="s">
        <v>11</v>
      </c>
      <c r="F5" s="30" t="s">
        <v>10</v>
      </c>
      <c r="G5" s="25" t="s">
        <v>9</v>
      </c>
      <c r="H5" s="30" t="s">
        <v>8</v>
      </c>
      <c r="I5" s="25" t="s">
        <v>7</v>
      </c>
      <c r="J5" s="32" t="s">
        <v>6</v>
      </c>
      <c r="K5" s="30" t="s">
        <v>5</v>
      </c>
      <c r="L5" s="36"/>
      <c r="M5" s="23"/>
    </row>
    <row r="6" spans="1:14" ht="25.15" customHeight="1" thickBot="1">
      <c r="A6" s="40"/>
      <c r="B6" s="40"/>
      <c r="C6" s="40"/>
      <c r="D6" s="29"/>
      <c r="E6" s="26"/>
      <c r="F6" s="31"/>
      <c r="G6" s="26"/>
      <c r="H6" s="31"/>
      <c r="I6" s="26"/>
      <c r="J6" s="41"/>
      <c r="K6" s="31"/>
      <c r="L6" s="37"/>
      <c r="M6" s="24"/>
    </row>
    <row r="7" spans="1:14" s="4" customFormat="1" ht="18" customHeight="1">
      <c r="A7" s="11">
        <v>2006</v>
      </c>
      <c r="B7" s="15">
        <v>25</v>
      </c>
      <c r="C7" s="15">
        <v>126</v>
      </c>
      <c r="D7" s="17">
        <v>285148</v>
      </c>
      <c r="E7" s="18">
        <v>149451</v>
      </c>
      <c r="F7" s="9">
        <v>19207</v>
      </c>
      <c r="G7" s="18">
        <v>226695</v>
      </c>
      <c r="H7" s="9">
        <v>61019</v>
      </c>
      <c r="I7" s="18">
        <v>155677</v>
      </c>
      <c r="J7" s="10">
        <v>110058</v>
      </c>
      <c r="K7" s="9">
        <v>23300</v>
      </c>
      <c r="L7" s="8">
        <v>5109.8</v>
      </c>
      <c r="M7" s="7">
        <v>10414.4</v>
      </c>
    </row>
    <row r="8" spans="1:14" s="4" customFormat="1" ht="18" customHeight="1">
      <c r="A8" s="11">
        <v>2007</v>
      </c>
      <c r="B8" s="15">
        <v>26</v>
      </c>
      <c r="C8" s="15">
        <v>130</v>
      </c>
      <c r="D8" s="17">
        <v>303133</v>
      </c>
      <c r="E8" s="18">
        <v>161359</v>
      </c>
      <c r="F8" s="9">
        <v>21180</v>
      </c>
      <c r="G8" s="18">
        <v>237185</v>
      </c>
      <c r="H8" s="9">
        <v>68983</v>
      </c>
      <c r="I8" s="18">
        <v>174424</v>
      </c>
      <c r="J8" s="10">
        <v>108731</v>
      </c>
      <c r="K8" s="9">
        <v>23956</v>
      </c>
      <c r="L8" s="8">
        <v>5188.2</v>
      </c>
      <c r="M8" s="7">
        <v>10824</v>
      </c>
    </row>
    <row r="9" spans="1:14" s="4" customFormat="1" ht="18" customHeight="1">
      <c r="A9" s="11">
        <v>2008</v>
      </c>
      <c r="B9" s="15">
        <v>26</v>
      </c>
      <c r="C9" s="15">
        <v>136</v>
      </c>
      <c r="D9" s="17">
        <v>319155</v>
      </c>
      <c r="E9" s="18">
        <v>173012</v>
      </c>
      <c r="F9" s="9">
        <v>23070</v>
      </c>
      <c r="G9" s="18">
        <v>246931</v>
      </c>
      <c r="H9" s="9">
        <v>75717</v>
      </c>
      <c r="I9" s="18">
        <v>189375</v>
      </c>
      <c r="J9" s="10">
        <v>109680</v>
      </c>
      <c r="K9" s="9">
        <v>24481</v>
      </c>
      <c r="L9" s="8">
        <v>5274.5</v>
      </c>
      <c r="M9" s="7">
        <v>11158.6</v>
      </c>
    </row>
    <row r="10" spans="1:14" s="4" customFormat="1" ht="18" customHeight="1">
      <c r="A10" s="11">
        <v>2009</v>
      </c>
      <c r="B10" s="15">
        <v>26</v>
      </c>
      <c r="C10" s="15">
        <v>139</v>
      </c>
      <c r="D10" s="17">
        <v>333145</v>
      </c>
      <c r="E10" s="18">
        <v>182163</v>
      </c>
      <c r="F10" s="9">
        <v>25483</v>
      </c>
      <c r="G10" s="18">
        <v>256905</v>
      </c>
      <c r="H10" s="9">
        <v>80176</v>
      </c>
      <c r="I10" s="18">
        <v>199199</v>
      </c>
      <c r="J10" s="10">
        <v>113049</v>
      </c>
      <c r="K10" s="9">
        <v>25427</v>
      </c>
      <c r="L10" s="8">
        <v>5431.5</v>
      </c>
      <c r="M10" s="7">
        <v>11331.7</v>
      </c>
    </row>
    <row r="11" spans="1:14" s="4" customFormat="1" ht="18" customHeight="1">
      <c r="A11" s="11">
        <v>2010</v>
      </c>
      <c r="B11" s="15">
        <v>26</v>
      </c>
      <c r="C11" s="15">
        <v>140</v>
      </c>
      <c r="D11" s="17">
        <v>339354</v>
      </c>
      <c r="E11" s="18">
        <v>186453</v>
      </c>
      <c r="F11" s="9">
        <v>27805</v>
      </c>
      <c r="G11" s="18">
        <v>262543</v>
      </c>
      <c r="H11" s="9">
        <v>80694</v>
      </c>
      <c r="I11" s="18">
        <v>204624</v>
      </c>
      <c r="J11" s="10">
        <v>113185</v>
      </c>
      <c r="K11" s="9">
        <v>25837</v>
      </c>
      <c r="L11" s="8">
        <v>5421.5</v>
      </c>
      <c r="M11" s="7">
        <v>11082</v>
      </c>
    </row>
    <row r="12" spans="1:14" s="4" customFormat="1" ht="18" customHeight="1">
      <c r="A12" s="11">
        <v>2011</v>
      </c>
      <c r="B12" s="15">
        <v>26</v>
      </c>
      <c r="C12" s="15">
        <v>140</v>
      </c>
      <c r="D12" s="17">
        <v>339036</v>
      </c>
      <c r="E12" s="18">
        <v>187030</v>
      </c>
      <c r="F12" s="9">
        <v>29381</v>
      </c>
      <c r="G12" s="18">
        <v>263338</v>
      </c>
      <c r="H12" s="9">
        <v>79434</v>
      </c>
      <c r="I12" s="18">
        <v>203933</v>
      </c>
      <c r="J12" s="10">
        <v>113624</v>
      </c>
      <c r="K12" s="9">
        <v>25549</v>
      </c>
      <c r="L12" s="8">
        <v>5317.9</v>
      </c>
      <c r="M12" s="7">
        <v>10659.6</v>
      </c>
    </row>
    <row r="13" spans="1:14" s="4" customFormat="1" ht="18" customHeight="1">
      <c r="A13" s="11">
        <v>2012</v>
      </c>
      <c r="B13" s="15">
        <v>26</v>
      </c>
      <c r="C13" s="15">
        <v>141</v>
      </c>
      <c r="D13" s="17">
        <v>333281</v>
      </c>
      <c r="E13" s="18">
        <v>185164</v>
      </c>
      <c r="F13" s="9">
        <v>30979</v>
      </c>
      <c r="G13" s="18">
        <v>261033</v>
      </c>
      <c r="H13" s="9">
        <v>75468</v>
      </c>
      <c r="I13" s="18">
        <v>200106</v>
      </c>
      <c r="J13" s="10">
        <v>111937</v>
      </c>
      <c r="K13" s="9">
        <v>24694</v>
      </c>
      <c r="L13" s="8">
        <v>5005.2</v>
      </c>
      <c r="M13" s="7">
        <v>10130.700000000001</v>
      </c>
    </row>
    <row r="14" spans="1:14" s="4" customFormat="1" ht="18" customHeight="1">
      <c r="A14" s="11">
        <v>2013</v>
      </c>
      <c r="B14" s="15">
        <v>26</v>
      </c>
      <c r="C14" s="15">
        <v>143</v>
      </c>
      <c r="D14" s="17">
        <v>324946</v>
      </c>
      <c r="E14" s="18">
        <v>180674</v>
      </c>
      <c r="F14" s="9">
        <v>32661</v>
      </c>
      <c r="G14" s="18">
        <v>257222</v>
      </c>
      <c r="H14" s="9">
        <v>70676</v>
      </c>
      <c r="I14" s="18">
        <v>193507</v>
      </c>
      <c r="J14" s="10">
        <v>109886</v>
      </c>
      <c r="K14" s="9">
        <v>24614</v>
      </c>
      <c r="L14" s="8">
        <v>4999.5</v>
      </c>
      <c r="M14" s="7">
        <v>9786.2000000000007</v>
      </c>
    </row>
    <row r="15" spans="1:14" s="4" customFormat="1" ht="18" customHeight="1">
      <c r="A15" s="11">
        <v>2014</v>
      </c>
      <c r="B15" s="15">
        <v>26</v>
      </c>
      <c r="C15" s="15">
        <v>143</v>
      </c>
      <c r="D15" s="17">
        <v>308219</v>
      </c>
      <c r="E15" s="18">
        <v>171258</v>
      </c>
      <c r="F15" s="9">
        <v>34124</v>
      </c>
      <c r="G15" s="18">
        <v>245188</v>
      </c>
      <c r="H15" s="9">
        <v>65642</v>
      </c>
      <c r="I15" s="18">
        <v>179685</v>
      </c>
      <c r="J15" s="10">
        <v>107213</v>
      </c>
      <c r="K15" s="9">
        <v>24112</v>
      </c>
      <c r="L15" s="8">
        <v>4891.5</v>
      </c>
      <c r="M15" s="7">
        <v>9619.2999999999993</v>
      </c>
    </row>
    <row r="16" spans="1:14" s="4" customFormat="1" ht="18" customHeight="1">
      <c r="A16" s="11">
        <v>2015</v>
      </c>
      <c r="B16" s="15">
        <v>26</v>
      </c>
      <c r="C16" s="15">
        <v>143</v>
      </c>
      <c r="D16" s="17">
        <v>292433</v>
      </c>
      <c r="E16" s="18">
        <v>162019</v>
      </c>
      <c r="F16" s="9">
        <v>35839</v>
      </c>
      <c r="G16" s="18">
        <v>232293</v>
      </c>
      <c r="H16" s="9">
        <v>62533</v>
      </c>
      <c r="I16" s="18">
        <v>167223</v>
      </c>
      <c r="J16" s="10">
        <v>103916</v>
      </c>
      <c r="K16" s="9">
        <v>23782</v>
      </c>
      <c r="L16" s="8">
        <v>5032.6000000000004</v>
      </c>
      <c r="M16" s="7">
        <v>9862.7000000000007</v>
      </c>
    </row>
    <row r="17" spans="1:13" s="4" customFormat="1" ht="18" customHeight="1">
      <c r="A17" s="11">
        <v>2016</v>
      </c>
      <c r="B17" s="15">
        <v>26</v>
      </c>
      <c r="C17" s="15">
        <v>143</v>
      </c>
      <c r="D17" s="17">
        <v>280340</v>
      </c>
      <c r="E17" s="18">
        <v>156064</v>
      </c>
      <c r="F17" s="9">
        <v>37795</v>
      </c>
      <c r="G17" s="18">
        <v>221607</v>
      </c>
      <c r="H17" s="9">
        <v>60956</v>
      </c>
      <c r="I17" s="18">
        <v>157111</v>
      </c>
      <c r="J17" s="10">
        <v>102435</v>
      </c>
      <c r="K17" s="9">
        <v>23139</v>
      </c>
      <c r="L17" s="8">
        <v>5163.7</v>
      </c>
      <c r="M17" s="7">
        <v>10422</v>
      </c>
    </row>
    <row r="18" spans="1:13" s="4" customFormat="1" ht="18" customHeight="1" thickBot="1">
      <c r="A18" s="6" t="s">
        <v>4</v>
      </c>
      <c r="B18" s="16">
        <f>B17/B7</f>
        <v>1.04</v>
      </c>
      <c r="C18" s="16">
        <f t="shared" ref="C18:M18" si="0">C17/C7</f>
        <v>1.1349206349206349</v>
      </c>
      <c r="D18" s="16">
        <f t="shared" si="0"/>
        <v>0.98313858066688176</v>
      </c>
      <c r="E18" s="19">
        <f t="shared" si="0"/>
        <v>1.0442486166034353</v>
      </c>
      <c r="F18" s="21">
        <f t="shared" si="0"/>
        <v>1.9677721663976675</v>
      </c>
      <c r="G18" s="19">
        <f t="shared" si="0"/>
        <v>0.97755574670813206</v>
      </c>
      <c r="H18" s="21">
        <f t="shared" si="0"/>
        <v>0.99896753470230581</v>
      </c>
      <c r="I18" s="19">
        <f t="shared" si="0"/>
        <v>1.0092113799726357</v>
      </c>
      <c r="J18" s="5">
        <f t="shared" si="0"/>
        <v>0.93073652074360791</v>
      </c>
      <c r="K18" s="21">
        <f t="shared" si="0"/>
        <v>0.99309012875536484</v>
      </c>
      <c r="L18" s="19">
        <f t="shared" si="0"/>
        <v>1.0105483580570667</v>
      </c>
      <c r="M18" s="21">
        <f t="shared" si="0"/>
        <v>1.000729758795514</v>
      </c>
    </row>
    <row r="19" spans="1:13" s="1" customFormat="1" ht="15" customHeight="1">
      <c r="A19" s="3" t="s">
        <v>3</v>
      </c>
    </row>
    <row r="20" spans="1:13" s="1" customFormat="1" ht="12" customHeight="1">
      <c r="A20" s="2" t="s">
        <v>2</v>
      </c>
    </row>
    <row r="21" spans="1:13" s="1" customFormat="1" ht="15" customHeight="1">
      <c r="A21" s="2" t="s">
        <v>1</v>
      </c>
    </row>
    <row r="22" spans="1:13" s="1" customFormat="1" ht="12" customHeight="1">
      <c r="A22" s="2" t="s">
        <v>0</v>
      </c>
    </row>
    <row r="25" spans="1:13"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</row>
  </sheetData>
  <mergeCells count="17">
    <mergeCell ref="A3:A6"/>
    <mergeCell ref="G4:H4"/>
    <mergeCell ref="C3:C6"/>
    <mergeCell ref="B3:B6"/>
    <mergeCell ref="J5:J6"/>
    <mergeCell ref="M3:M6"/>
    <mergeCell ref="G5:G6"/>
    <mergeCell ref="D4:D6"/>
    <mergeCell ref="H5:H6"/>
    <mergeCell ref="I5:I6"/>
    <mergeCell ref="I4:K4"/>
    <mergeCell ref="D3:K3"/>
    <mergeCell ref="K5:K6"/>
    <mergeCell ref="E4:F4"/>
    <mergeCell ref="E5:E6"/>
    <mergeCell ref="F5:F6"/>
    <mergeCell ref="L3:L6"/>
  </mergeCells>
  <pageMargins left="0.24" right="0.28999999999999998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2300421649</vt:lpstr>
    </vt:vector>
  </TitlesOfParts>
  <Company>ČSÚ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Ondrušová</dc:creator>
  <cp:lastModifiedBy>Adriana Ondrušová</cp:lastModifiedBy>
  <dcterms:created xsi:type="dcterms:W3CDTF">2017-05-22T07:40:00Z</dcterms:created>
  <dcterms:modified xsi:type="dcterms:W3CDTF">2017-08-22T11:57:46Z</dcterms:modified>
</cp:coreProperties>
</file>