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90" windowWidth="24435" windowHeight="11505"/>
  </bookViews>
  <sheets>
    <sheet name="0206_okresy" sheetId="1" r:id="rId1"/>
    <sheet name="0206_ORP_vel sk obcí" sheetId="2" r:id="rId2"/>
  </sheets>
  <definedNames>
    <definedName name="asd" localSheetId="1">#REF!</definedName>
    <definedName name="asd">#REF!</definedName>
    <definedName name="E_COLKEY" localSheetId="0">#REF!</definedName>
    <definedName name="E_COLKEY" localSheetId="1">#REF!</definedName>
    <definedName name="E_COLKEY">#REF!</definedName>
    <definedName name="E_COLKEY2" localSheetId="0">#REF!</definedName>
    <definedName name="E_COLKEY2" localSheetId="1">#REF!</definedName>
    <definedName name="E_COLKEY2">#REF!</definedName>
    <definedName name="E_DATA" localSheetId="0">#REF!</definedName>
    <definedName name="E_DATA" localSheetId="1">#REF!</definedName>
    <definedName name="E_DATA">#REF!</definedName>
    <definedName name="E_DATE" localSheetId="0">#REF!</definedName>
    <definedName name="E_DATE" localSheetId="1">#REF!</definedName>
    <definedName name="E_DATE">#REF!</definedName>
  </definedNames>
  <calcPr calcId="125725"/>
</workbook>
</file>

<file path=xl/calcChain.xml><?xml version="1.0" encoding="utf-8"?>
<calcChain xmlns="http://schemas.openxmlformats.org/spreadsheetml/2006/main">
  <c r="F7" i="1"/>
  <c r="E7"/>
  <c r="D7"/>
  <c r="C7"/>
  <c r="B7"/>
  <c r="F7" i="2"/>
  <c r="E7"/>
  <c r="D7"/>
  <c r="B7"/>
  <c r="C7"/>
</calcChain>
</file>

<file path=xl/sharedStrings.xml><?xml version="1.0" encoding="utf-8"?>
<sst xmlns="http://schemas.openxmlformats.org/spreadsheetml/2006/main" count="73" uniqueCount="49">
  <si>
    <t>z toho</t>
  </si>
  <si>
    <r>
      <t xml:space="preserve">ženy
</t>
    </r>
    <r>
      <rPr>
        <i/>
        <sz val="8"/>
        <rFont val="Arial"/>
        <family val="2"/>
      </rPr>
      <t>Females</t>
    </r>
  </si>
  <si>
    <r>
      <t xml:space="preserve"> osoby podle 
délky evidence 
</t>
    </r>
    <r>
      <rPr>
        <i/>
        <sz val="8"/>
        <rFont val="Arial"/>
        <family val="2"/>
      </rPr>
      <t>People by duration 
of registration</t>
    </r>
  </si>
  <si>
    <r>
      <t xml:space="preserve">6–12 
měsíců
</t>
    </r>
    <r>
      <rPr>
        <i/>
        <sz val="8"/>
        <rFont val="Arial"/>
        <family val="2"/>
        <charset val="238"/>
      </rPr>
      <t>6–12 
months</t>
    </r>
  </si>
  <si>
    <r>
      <t xml:space="preserve">déle než 
12 měsíců
</t>
    </r>
    <r>
      <rPr>
        <i/>
        <sz val="8"/>
        <rFont val="Arial"/>
        <family val="2"/>
      </rPr>
      <t>12+ months</t>
    </r>
  </si>
  <si>
    <t>Okresy</t>
  </si>
  <si>
    <t>Districts</t>
  </si>
  <si>
    <t>Hradec Králové</t>
  </si>
  <si>
    <t>Jičín</t>
  </si>
  <si>
    <t>Náchod</t>
  </si>
  <si>
    <t>Rychnov nad Kněžnou</t>
  </si>
  <si>
    <t>Trutnov</t>
  </si>
  <si>
    <r>
      <t>2-6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Nezaměstnanost</t>
    </r>
    <r>
      <rPr>
        <b/>
        <vertAlign val="superscript"/>
        <sz val="10"/>
        <color rgb="FFFF0000"/>
        <rFont val="Arial"/>
        <family val="2"/>
        <charset val="238"/>
      </rPr>
      <t/>
    </r>
  </si>
  <si>
    <t>2-6. Unemployment</t>
  </si>
  <si>
    <t>Správní obvody obcí s rozšířenou působností</t>
  </si>
  <si>
    <t>Administrative districts of municipalities with extended powers</t>
  </si>
  <si>
    <t>Broumov</t>
  </si>
  <si>
    <t>Dobruška</t>
  </si>
  <si>
    <t>Dvůr Králové nad Labem</t>
  </si>
  <si>
    <t>Hořice</t>
  </si>
  <si>
    <t>Jaroměř</t>
  </si>
  <si>
    <t>Kostelec nad Orlicí</t>
  </si>
  <si>
    <t>Nová Paka</t>
  </si>
  <si>
    <t>Nové Město nad Metují</t>
  </si>
  <si>
    <t>Nový Bydžov</t>
  </si>
  <si>
    <t>Vrchlabí</t>
  </si>
  <si>
    <t xml:space="preserve">Velikostní skupiny obcí podle počtu obyvatel </t>
  </si>
  <si>
    <t>Size groups of municipalities by population</t>
  </si>
  <si>
    <r>
      <t>do/</t>
    </r>
    <r>
      <rPr>
        <i/>
        <sz val="8"/>
        <rFont val="Arial"/>
        <family val="2"/>
      </rPr>
      <t>up to</t>
    </r>
    <r>
      <rPr>
        <sz val="8"/>
        <rFont val="Arial"/>
        <family val="2"/>
      </rPr>
      <t xml:space="preserve"> 199 </t>
    </r>
  </si>
  <si>
    <t xml:space="preserve">200 - 499 </t>
  </si>
  <si>
    <t>500 - 999</t>
  </si>
  <si>
    <t xml:space="preserve">1 000 - 1 999 </t>
  </si>
  <si>
    <t xml:space="preserve">2 000 - 4 999 </t>
  </si>
  <si>
    <t xml:space="preserve">5 000 - 9 999 </t>
  </si>
  <si>
    <t xml:space="preserve">10 000 - 19 999 </t>
  </si>
  <si>
    <t xml:space="preserve">20 000 - 49 999 </t>
  </si>
  <si>
    <r>
      <t>50 000 a více/</t>
    </r>
    <r>
      <rPr>
        <i/>
        <sz val="8"/>
        <rFont val="Arial"/>
        <family val="2"/>
      </rPr>
      <t>and more</t>
    </r>
  </si>
  <si>
    <t>územní struktura k 1. 1. 2017</t>
  </si>
  <si>
    <t>Territorial structure as at 1 January 2017</t>
  </si>
  <si>
    <r>
      <t xml:space="preserve">Neumístění uchazeči 
o zaměstnání 
celkem
</t>
    </r>
    <r>
      <rPr>
        <i/>
        <sz val="8"/>
        <rFont val="Arial"/>
        <family val="2"/>
        <charset val="238"/>
      </rPr>
      <t>Unemployed job 
applicants, 
total</t>
    </r>
  </si>
  <si>
    <r>
      <t>dosažitelní
uchazeči 
o 
zaměstnání</t>
    </r>
    <r>
      <rPr>
        <vertAlign val="superscript"/>
        <sz val="8"/>
        <rFont val="Arial"/>
        <family val="2"/>
        <charset val="238"/>
      </rPr>
      <t xml:space="preserve"> 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  <charset val="238"/>
      </rPr>
      <t>Available job 
applicants</t>
    </r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 xml:space="preserve">
</t>
    </r>
  </si>
  <si>
    <r>
      <t>Podíl 
nezaměst-
naných 
osob (%)</t>
    </r>
    <r>
      <rPr>
        <vertAlign val="superscript"/>
        <sz val="8"/>
        <rFont val="Arial"/>
        <family val="2"/>
      </rPr>
      <t xml:space="preserve">2)
</t>
    </r>
    <r>
      <rPr>
        <i/>
        <sz val="8"/>
        <rFont val="Arial"/>
        <family val="2"/>
      </rPr>
      <t>Share of 
unemployed 
persons (%)</t>
    </r>
    <r>
      <rPr>
        <i/>
        <vertAlign val="superscript"/>
        <sz val="8"/>
        <rFont val="Arial"/>
        <family val="2"/>
      </rPr>
      <t>2)</t>
    </r>
  </si>
  <si>
    <r>
      <t>Královéhradecký
kraj/</t>
    </r>
    <r>
      <rPr>
        <b/>
        <i/>
        <sz val="8"/>
        <rFont val="Arial"/>
        <family val="2"/>
      </rPr>
      <t xml:space="preserve">Region </t>
    </r>
    <r>
      <rPr>
        <b/>
        <i/>
        <vertAlign val="superscript"/>
        <sz val="8"/>
        <rFont val="Arial"/>
        <family val="2"/>
        <charset val="238"/>
      </rPr>
      <t>3)</t>
    </r>
  </si>
  <si>
    <t>1) ve věku 15–64 let</t>
  </si>
  <si>
    <t>1) Aged 15–64 years.</t>
  </si>
  <si>
    <t>2) The share of available job applicants aged 15–64 years as at 31 December 2015 in the whole population of the same age as at 31 December 2014.</t>
  </si>
  <si>
    <t xml:space="preserve">2) podíl dosažitelných uchazečů o zaměstnání ve věku 15–64 let k 31. 12. 2015 ze všech obyvatel ve stejném věku k 31. 12. 2014
</t>
  </si>
  <si>
    <t>3) údaje za kraj ne zcela odpovídají již publikovaným, protože nezaměstnaní se mohou (v souladu s platnými pravidly) zaevidovat v okrese mimo okres svého trvalého bydliště a nejsou tedy započteni do žádné obce (v celé ČR se jedná cca o 5 300 nezaměstnaných)</t>
  </si>
  <si>
    <t>3) Data on the region do not fully correspond to the already published ones, since the unemployed may (pursuant to valid rules) register in a district different from that where they have permanent residence and thus they are not counted in any municipality (in the entire CR it applies to about 5 300 unemployed).</t>
  </si>
</sst>
</file>

<file path=xl/styles.xml><?xml version="1.0" encoding="utf-8"?>
<styleSheet xmlns="http://schemas.openxmlformats.org/spreadsheetml/2006/main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,##0_ ;\-#,##0\ "/>
    <numFmt numFmtId="165" formatCode="0.00_ ;\-0.00\ "/>
    <numFmt numFmtId="166" formatCode="\$#,##0\ ;\(\$#,##0\)"/>
    <numFmt numFmtId="167" formatCode="0.0_ ;\-0.0\ 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0"/>
      <name val="Arial"/>
      <family val="2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2"/>
      <name val="System"/>
      <family val="2"/>
      <charset val="238"/>
    </font>
    <font>
      <u/>
      <sz val="8"/>
      <color rgb="FF0000FF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Helv"/>
      <charset val="238"/>
    </font>
    <font>
      <u/>
      <sz val="8"/>
      <color rgb="FF800080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b/>
      <i/>
      <vertAlign val="superscript"/>
      <sz val="8"/>
      <name val="Arial"/>
      <family val="2"/>
      <charset val="238"/>
    </font>
    <font>
      <sz val="9"/>
      <name val="Arial"/>
      <family val="2"/>
    </font>
    <font>
      <sz val="11"/>
      <name val="Calibri"/>
      <family val="2"/>
      <charset val="238"/>
      <scheme val="minor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gray0625">
        <fgColor indexed="8"/>
        <bgColor indexed="9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>
      <alignment vertical="top"/>
    </xf>
    <xf numFmtId="0" fontId="1" fillId="3" borderId="0" applyNumberFormat="0" applyBorder="0" applyAlignment="0" applyProtection="0"/>
    <xf numFmtId="0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5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>
      <alignment vertical="top"/>
    </xf>
    <xf numFmtId="0" fontId="9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2" borderId="1" applyNumberFormat="0" applyFont="0" applyAlignment="0" applyProtection="0"/>
    <xf numFmtId="3" fontId="2" fillId="5" borderId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1" applyFont="1" applyFill="1"/>
    <xf numFmtId="0" fontId="8" fillId="0" borderId="0" xfId="1" applyFont="1" applyFill="1" applyAlignment="1"/>
    <xf numFmtId="0" fontId="2" fillId="0" borderId="0" xfId="1" applyFill="1"/>
    <xf numFmtId="3" fontId="15" fillId="0" borderId="11" xfId="1" applyNumberFormat="1" applyFont="1" applyFill="1" applyBorder="1" applyAlignment="1">
      <alignment horizontal="left" wrapText="1"/>
    </xf>
    <xf numFmtId="164" fontId="15" fillId="0" borderId="3" xfId="1" applyNumberFormat="1" applyFont="1" applyBorder="1"/>
    <xf numFmtId="0" fontId="6" fillId="0" borderId="11" xfId="1" applyFont="1" applyFill="1" applyBorder="1"/>
    <xf numFmtId="0" fontId="8" fillId="0" borderId="11" xfId="3" applyFont="1" applyBorder="1" applyAlignment="1">
      <alignment horizontal="left" vertical="center" indent="1"/>
    </xf>
    <xf numFmtId="164" fontId="8" fillId="0" borderId="19" xfId="1" applyNumberFormat="1" applyFont="1" applyFill="1" applyBorder="1"/>
    <xf numFmtId="164" fontId="8" fillId="0" borderId="19" xfId="1" applyNumberFormat="1" applyFont="1" applyBorder="1"/>
    <xf numFmtId="164" fontId="8" fillId="0" borderId="20" xfId="1" applyNumberFormat="1" applyFont="1" applyFill="1" applyBorder="1" applyAlignment="1"/>
    <xf numFmtId="0" fontId="8" fillId="0" borderId="11" xfId="4" applyFont="1" applyBorder="1" applyAlignment="1">
      <alignment horizontal="left" indent="1"/>
    </xf>
    <xf numFmtId="164" fontId="8" fillId="0" borderId="12" xfId="1" applyNumberFormat="1" applyFont="1" applyFill="1" applyBorder="1"/>
    <xf numFmtId="164" fontId="8" fillId="0" borderId="12" xfId="1" applyNumberFormat="1" applyFont="1" applyBorder="1"/>
    <xf numFmtId="164" fontId="19" fillId="0" borderId="20" xfId="1" applyNumberFormat="1" applyFont="1" applyFill="1" applyBorder="1" applyAlignment="1"/>
    <xf numFmtId="164" fontId="19" fillId="0" borderId="20" xfId="1" applyNumberFormat="1" applyFont="1" applyBorder="1" applyAlignment="1"/>
    <xf numFmtId="0" fontId="8" fillId="0" borderId="23" xfId="4" applyFont="1" applyBorder="1" applyAlignment="1">
      <alignment horizontal="left" indent="1"/>
    </xf>
    <xf numFmtId="164" fontId="8" fillId="0" borderId="24" xfId="1" applyNumberFormat="1" applyFont="1" applyFill="1" applyBorder="1"/>
    <xf numFmtId="164" fontId="8" fillId="0" borderId="24" xfId="1" applyNumberFormat="1" applyFont="1" applyBorder="1"/>
    <xf numFmtId="164" fontId="19" fillId="0" borderId="25" xfId="1" applyNumberFormat="1" applyFont="1" applyBorder="1" applyAlignment="1"/>
    <xf numFmtId="164" fontId="8" fillId="0" borderId="0" xfId="1" applyNumberFormat="1" applyFont="1" applyFill="1" applyBorder="1"/>
    <xf numFmtId="0" fontId="8" fillId="0" borderId="0" xfId="1" applyFont="1" applyFill="1"/>
    <xf numFmtId="0" fontId="4" fillId="0" borderId="0" xfId="2" applyFont="1" applyFill="1"/>
    <xf numFmtId="0" fontId="12" fillId="0" borderId="0" xfId="1" applyFont="1" applyFill="1" applyAlignment="1">
      <alignment horizontal="right"/>
    </xf>
    <xf numFmtId="0" fontId="8" fillId="0" borderId="0" xfId="4" applyFont="1" applyBorder="1" applyAlignment="1">
      <alignment horizontal="left" indent="1"/>
    </xf>
    <xf numFmtId="164" fontId="18" fillId="0" borderId="0" xfId="1" applyNumberFormat="1" applyFont="1" applyBorder="1" applyAlignment="1"/>
    <xf numFmtId="164" fontId="8" fillId="0" borderId="0" xfId="1" applyNumberFormat="1" applyFont="1" applyBorder="1"/>
    <xf numFmtId="164" fontId="19" fillId="0" borderId="0" xfId="1" applyNumberFormat="1" applyFont="1" applyBorder="1" applyAlignment="1"/>
    <xf numFmtId="165" fontId="19" fillId="0" borderId="0" xfId="1" applyNumberFormat="1" applyFont="1" applyBorder="1" applyAlignment="1"/>
    <xf numFmtId="0" fontId="15" fillId="0" borderId="11" xfId="4" applyFont="1" applyBorder="1" applyAlignment="1">
      <alignment horizontal="left" wrapText="1"/>
    </xf>
    <xf numFmtId="164" fontId="8" fillId="0" borderId="12" xfId="2" applyNumberFormat="1" applyFont="1" applyBorder="1"/>
    <xf numFmtId="164" fontId="8" fillId="0" borderId="20" xfId="2" applyNumberFormat="1" applyFont="1" applyBorder="1" applyAlignment="1">
      <alignment horizontal="right"/>
    </xf>
    <xf numFmtId="167" fontId="8" fillId="0" borderId="22" xfId="2" applyNumberFormat="1" applyFont="1" applyFill="1" applyBorder="1" applyAlignment="1">
      <alignment horizontal="right"/>
    </xf>
    <xf numFmtId="164" fontId="8" fillId="0" borderId="16" xfId="2" applyNumberFormat="1" applyFont="1" applyBorder="1" applyAlignment="1">
      <alignment horizontal="right"/>
    </xf>
    <xf numFmtId="167" fontId="8" fillId="0" borderId="28" xfId="2" applyNumberFormat="1" applyFont="1" applyFill="1" applyBorder="1" applyAlignment="1">
      <alignment horizontal="right"/>
    </xf>
    <xf numFmtId="3" fontId="8" fillId="0" borderId="11" xfId="4" applyNumberFormat="1" applyFont="1" applyBorder="1" applyAlignment="1">
      <alignment horizontal="left" indent="1"/>
    </xf>
    <xf numFmtId="0" fontId="8" fillId="0" borderId="29" xfId="4" applyFont="1" applyBorder="1" applyAlignment="1">
      <alignment horizontal="left" indent="1"/>
    </xf>
    <xf numFmtId="164" fontId="8" fillId="0" borderId="13" xfId="1" applyNumberFormat="1" applyFont="1" applyFill="1" applyBorder="1"/>
    <xf numFmtId="167" fontId="8" fillId="0" borderId="21" xfId="1" applyNumberFormat="1" applyFont="1" applyFill="1" applyBorder="1"/>
    <xf numFmtId="164" fontId="8" fillId="0" borderId="20" xfId="1" applyNumberFormat="1" applyFont="1" applyFill="1" applyBorder="1"/>
    <xf numFmtId="167" fontId="8" fillId="0" borderId="22" xfId="1" applyNumberFormat="1" applyFont="1" applyFill="1" applyBorder="1"/>
    <xf numFmtId="0" fontId="8" fillId="0" borderId="30" xfId="4" applyFont="1" applyBorder="1" applyAlignment="1">
      <alignment horizontal="left" indent="1"/>
    </xf>
    <xf numFmtId="164" fontId="8" fillId="0" borderId="31" xfId="1" applyNumberFormat="1" applyFont="1" applyFill="1" applyBorder="1"/>
    <xf numFmtId="164" fontId="8" fillId="0" borderId="25" xfId="1" applyNumberFormat="1" applyFont="1" applyFill="1" applyBorder="1"/>
    <xf numFmtId="167" fontId="8" fillId="0" borderId="26" xfId="1" applyNumberFormat="1" applyFont="1" applyFill="1" applyBorder="1"/>
    <xf numFmtId="164" fontId="8" fillId="0" borderId="0" xfId="1" applyNumberFormat="1" applyFont="1" applyFill="1"/>
    <xf numFmtId="164" fontId="15" fillId="0" borderId="3" xfId="1" applyNumberFormat="1" applyFont="1" applyBorder="1" applyAlignment="1"/>
    <xf numFmtId="164" fontId="17" fillId="0" borderId="3" xfId="1" applyNumberFormat="1" applyFont="1" applyFill="1" applyBorder="1" applyAlignment="1"/>
    <xf numFmtId="167" fontId="17" fillId="0" borderId="4" xfId="1" applyNumberFormat="1" applyFont="1" applyFill="1" applyBorder="1" applyAlignment="1"/>
    <xf numFmtId="16" fontId="14" fillId="0" borderId="9" xfId="2" applyNumberFormat="1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/>
    <xf numFmtId="164" fontId="8" fillId="0" borderId="24" xfId="0" applyNumberFormat="1" applyFont="1" applyFill="1" applyBorder="1" applyAlignment="1"/>
    <xf numFmtId="164" fontId="8" fillId="0" borderId="20" xfId="0" applyNumberFormat="1" applyFont="1" applyFill="1" applyBorder="1" applyAlignment="1"/>
    <xf numFmtId="165" fontId="8" fillId="0" borderId="21" xfId="0" applyNumberFormat="1" applyFont="1" applyFill="1" applyBorder="1" applyAlignment="1"/>
    <xf numFmtId="165" fontId="8" fillId="0" borderId="22" xfId="0" applyNumberFormat="1" applyFont="1" applyFill="1" applyBorder="1" applyAlignment="1"/>
    <xf numFmtId="165" fontId="8" fillId="0" borderId="26" xfId="0" applyNumberFormat="1" applyFont="1" applyFill="1" applyBorder="1" applyAlignment="1"/>
    <xf numFmtId="0" fontId="8" fillId="0" borderId="9" xfId="2" applyFont="1" applyFill="1" applyBorder="1" applyAlignment="1">
      <alignment horizontal="center" vertical="center" wrapText="1"/>
    </xf>
    <xf numFmtId="0" fontId="32" fillId="0" borderId="0" xfId="0" applyFont="1" applyFill="1" applyAlignment="1" applyProtection="1">
      <alignment horizontal="left" vertical="top"/>
      <protection locked="0"/>
    </xf>
    <xf numFmtId="0" fontId="10" fillId="0" borderId="0" xfId="0" applyFont="1" applyFill="1" applyAlignment="1" applyProtection="1">
      <alignment horizontal="left" vertical="top"/>
      <protection locked="0"/>
    </xf>
    <xf numFmtId="0" fontId="33" fillId="0" borderId="0" xfId="0" applyFont="1" applyFill="1"/>
    <xf numFmtId="0" fontId="33" fillId="0" borderId="0" xfId="0" applyFont="1" applyFill="1" applyAlignment="1"/>
    <xf numFmtId="3" fontId="10" fillId="4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3" fontId="15" fillId="0" borderId="13" xfId="1" applyNumberFormat="1" applyFont="1" applyBorder="1" applyAlignment="1">
      <alignment horizontal="center" wrapText="1"/>
    </xf>
    <xf numFmtId="3" fontId="15" fillId="0" borderId="14" xfId="1" applyNumberFormat="1" applyFont="1" applyBorder="1" applyAlignment="1">
      <alignment horizontal="center" wrapText="1"/>
    </xf>
    <xf numFmtId="3" fontId="15" fillId="0" borderId="15" xfId="1" applyNumberFormat="1" applyFont="1" applyBorder="1" applyAlignment="1">
      <alignment horizontal="center" wrapText="1"/>
    </xf>
    <xf numFmtId="3" fontId="12" fillId="0" borderId="16" xfId="1" applyNumberFormat="1" applyFont="1" applyBorder="1" applyAlignment="1">
      <alignment horizontal="center" vertical="center" wrapText="1"/>
    </xf>
    <xf numFmtId="3" fontId="12" fillId="0" borderId="17" xfId="1" applyNumberFormat="1" applyFont="1" applyBorder="1" applyAlignment="1">
      <alignment horizontal="center" vertical="center" wrapText="1"/>
    </xf>
    <xf numFmtId="3" fontId="12" fillId="0" borderId="18" xfId="1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/>
    </xf>
    <xf numFmtId="0" fontId="2" fillId="0" borderId="0" xfId="1" applyAlignment="1">
      <alignment horizontal="left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top" wrapText="1"/>
    </xf>
    <xf numFmtId="3" fontId="10" fillId="4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 applyProtection="1">
      <alignment horizontal="left" vertical="top"/>
      <protection locked="0"/>
    </xf>
    <xf numFmtId="164" fontId="15" fillId="0" borderId="13" xfId="1" applyNumberFormat="1" applyFont="1" applyBorder="1" applyAlignment="1">
      <alignment horizontal="center" vertical="center"/>
    </xf>
    <xf numFmtId="164" fontId="15" fillId="0" borderId="14" xfId="1" applyNumberFormat="1" applyFont="1" applyBorder="1" applyAlignment="1">
      <alignment horizontal="center" vertical="center"/>
    </xf>
    <xf numFmtId="164" fontId="15" fillId="0" borderId="15" xfId="1" applyNumberFormat="1" applyFont="1" applyBorder="1" applyAlignment="1">
      <alignment horizontal="center" vertical="center"/>
    </xf>
    <xf numFmtId="164" fontId="12" fillId="0" borderId="16" xfId="1" applyNumberFormat="1" applyFont="1" applyBorder="1" applyAlignment="1">
      <alignment horizontal="center" vertical="center"/>
    </xf>
    <xf numFmtId="164" fontId="12" fillId="0" borderId="17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horizontal="center" vertical="center"/>
    </xf>
    <xf numFmtId="164" fontId="15" fillId="0" borderId="20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 vertical="center"/>
    </xf>
    <xf numFmtId="164" fontId="15" fillId="0" borderId="27" xfId="1" applyNumberFormat="1" applyFont="1" applyBorder="1" applyAlignment="1">
      <alignment horizontal="center" vertical="center"/>
    </xf>
  </cellXfs>
  <cellStyles count="33">
    <cellStyle name="20 % – Zvýraznění5 2" xfId="5"/>
    <cellStyle name="Datum" xfId="6"/>
    <cellStyle name="Datum 2" xfId="7"/>
    <cellStyle name="Finanční0" xfId="8"/>
    <cellStyle name="Finanční0 2" xfId="9"/>
    <cellStyle name="Hypertextový odkaz 2" xfId="10"/>
    <cellStyle name="Měna0" xfId="11"/>
    <cellStyle name="Měna0 2" xfId="12"/>
    <cellStyle name="měny 2" xfId="13"/>
    <cellStyle name="normal" xfId="14"/>
    <cellStyle name="normální" xfId="0" builtinId="0"/>
    <cellStyle name="normální 2" xfId="15"/>
    <cellStyle name="normální 3" xfId="16"/>
    <cellStyle name="normální 4" xfId="17"/>
    <cellStyle name="Normální 4 2" xfId="18"/>
    <cellStyle name="normální 5" xfId="1"/>
    <cellStyle name="Normální 5 2" xfId="19"/>
    <cellStyle name="Normální 6" xfId="20"/>
    <cellStyle name="Normální 6 2" xfId="21"/>
    <cellStyle name="Normální 7" xfId="22"/>
    <cellStyle name="normální 8" xfId="23"/>
    <cellStyle name="normální_1205" xfId="2"/>
    <cellStyle name="normální_List1 2" xfId="4"/>
    <cellStyle name="normální_Text_tab_kraje_verze-duben" xfId="3"/>
    <cellStyle name="Pevný" xfId="24"/>
    <cellStyle name="Pevný 2" xfId="25"/>
    <cellStyle name="Použitý hypertextový odkaz 2" xfId="26"/>
    <cellStyle name="Poznámka 2" xfId="27"/>
    <cellStyle name="vzorce" xfId="28"/>
    <cellStyle name="Záhlaví 1" xfId="29"/>
    <cellStyle name="Záhlaví 1 2" xfId="30"/>
    <cellStyle name="Záhlaví 2" xfId="31"/>
    <cellStyle name="Záhlaví 2 2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workbookViewId="0">
      <selection sqref="A1:G1"/>
    </sheetView>
  </sheetViews>
  <sheetFormatPr defaultRowHeight="12.75"/>
  <cols>
    <col min="1" max="1" width="19.140625" style="1" customWidth="1"/>
    <col min="2" max="7" width="10.85546875" style="1" customWidth="1"/>
    <col min="8" max="16384" width="9.140625" style="1"/>
  </cols>
  <sheetData>
    <row r="1" spans="1:10" ht="15" customHeight="1">
      <c r="A1" s="72" t="s">
        <v>12</v>
      </c>
      <c r="B1" s="72"/>
      <c r="C1" s="72"/>
      <c r="D1" s="72"/>
      <c r="E1" s="72"/>
      <c r="F1" s="72"/>
      <c r="G1" s="72"/>
    </row>
    <row r="2" spans="1:10" ht="15" customHeight="1">
      <c r="A2" s="73" t="s">
        <v>13</v>
      </c>
      <c r="B2" s="74"/>
      <c r="C2" s="74"/>
      <c r="D2" s="74"/>
      <c r="E2" s="74"/>
      <c r="F2" s="74"/>
      <c r="G2" s="74"/>
    </row>
    <row r="3" spans="1:10" ht="12.75" customHeight="1" thickBot="1">
      <c r="A3" s="2" t="s">
        <v>37</v>
      </c>
      <c r="B3" s="2"/>
      <c r="C3" s="2"/>
      <c r="E3" s="2"/>
      <c r="G3" s="23" t="s">
        <v>38</v>
      </c>
    </row>
    <row r="4" spans="1:10" s="3" customFormat="1" ht="14.25" customHeight="1">
      <c r="A4" s="75"/>
      <c r="B4" s="78" t="s">
        <v>39</v>
      </c>
      <c r="C4" s="78" t="s">
        <v>0</v>
      </c>
      <c r="D4" s="78"/>
      <c r="E4" s="78"/>
      <c r="F4" s="78"/>
      <c r="G4" s="81" t="s">
        <v>41</v>
      </c>
    </row>
    <row r="5" spans="1:10" s="3" customFormat="1" ht="43.5" customHeight="1">
      <c r="A5" s="76"/>
      <c r="B5" s="79"/>
      <c r="C5" s="79" t="s">
        <v>40</v>
      </c>
      <c r="D5" s="79" t="s">
        <v>1</v>
      </c>
      <c r="E5" s="79" t="s">
        <v>2</v>
      </c>
      <c r="F5" s="79"/>
      <c r="G5" s="82"/>
    </row>
    <row r="6" spans="1:10" ht="44.25" customHeight="1" thickBot="1">
      <c r="A6" s="77"/>
      <c r="B6" s="80"/>
      <c r="C6" s="80"/>
      <c r="D6" s="80"/>
      <c r="E6" s="49" t="s">
        <v>3</v>
      </c>
      <c r="F6" s="57" t="s">
        <v>4</v>
      </c>
      <c r="G6" s="83"/>
    </row>
    <row r="7" spans="1:10" ht="24.75" customHeight="1">
      <c r="A7" s="4" t="s">
        <v>42</v>
      </c>
      <c r="B7" s="5">
        <f>SUM(B10:B24)</f>
        <v>18574</v>
      </c>
      <c r="C7" s="46">
        <f>SUM(C10:C24)</f>
        <v>17848</v>
      </c>
      <c r="D7" s="46">
        <f>SUM(D10:D24)</f>
        <v>9156</v>
      </c>
      <c r="E7" s="5">
        <f>SUM(E10:E24)</f>
        <v>2683</v>
      </c>
      <c r="F7" s="47">
        <f>SUM(F10:F24)</f>
        <v>6397</v>
      </c>
      <c r="G7" s="48">
        <v>4.9000000000000004</v>
      </c>
    </row>
    <row r="8" spans="1:10" ht="12" customHeight="1">
      <c r="A8" s="4"/>
      <c r="B8" s="66" t="s">
        <v>5</v>
      </c>
      <c r="C8" s="67"/>
      <c r="D8" s="67"/>
      <c r="E8" s="67"/>
      <c r="F8" s="67"/>
      <c r="G8" s="68"/>
    </row>
    <row r="9" spans="1:10" ht="12" customHeight="1">
      <c r="A9" s="6"/>
      <c r="B9" s="69" t="s">
        <v>6</v>
      </c>
      <c r="C9" s="70"/>
      <c r="D9" s="70"/>
      <c r="E9" s="70"/>
      <c r="F9" s="70"/>
      <c r="G9" s="71"/>
    </row>
    <row r="10" spans="1:10" ht="12" customHeight="1">
      <c r="A10" s="7" t="s">
        <v>7</v>
      </c>
      <c r="B10" s="51">
        <v>6394</v>
      </c>
      <c r="C10" s="53">
        <v>6125</v>
      </c>
      <c r="D10" s="51">
        <v>3033</v>
      </c>
      <c r="E10" s="9">
        <v>995</v>
      </c>
      <c r="F10" s="10">
        <v>2500</v>
      </c>
      <c r="G10" s="54">
        <v>5.7996951017432226</v>
      </c>
    </row>
    <row r="11" spans="1:10" ht="12" customHeight="1">
      <c r="A11" s="11" t="s">
        <v>8</v>
      </c>
      <c r="B11" s="51">
        <v>2156</v>
      </c>
      <c r="C11" s="53">
        <v>2117</v>
      </c>
      <c r="D11" s="51">
        <v>1110</v>
      </c>
      <c r="E11" s="13">
        <v>249</v>
      </c>
      <c r="F11" s="10">
        <v>616</v>
      </c>
      <c r="G11" s="55">
        <v>4.0508993494068122</v>
      </c>
    </row>
    <row r="12" spans="1:10" ht="12" customHeight="1">
      <c r="A12" s="11" t="s">
        <v>9</v>
      </c>
      <c r="B12" s="51">
        <v>3766</v>
      </c>
      <c r="C12" s="53">
        <v>3603</v>
      </c>
      <c r="D12" s="51">
        <v>1748</v>
      </c>
      <c r="E12" s="13">
        <v>540</v>
      </c>
      <c r="F12" s="14">
        <v>1127</v>
      </c>
      <c r="G12" s="55">
        <v>4.9969488516587157</v>
      </c>
    </row>
    <row r="13" spans="1:10" ht="12" customHeight="1">
      <c r="A13" s="11" t="s">
        <v>10</v>
      </c>
      <c r="B13" s="51">
        <v>1607</v>
      </c>
      <c r="C13" s="53">
        <v>1494</v>
      </c>
      <c r="D13" s="51">
        <v>919</v>
      </c>
      <c r="E13" s="13">
        <v>240</v>
      </c>
      <c r="F13" s="15">
        <v>379</v>
      </c>
      <c r="G13" s="55">
        <v>2.8797224363916731</v>
      </c>
    </row>
    <row r="14" spans="1:10" ht="12" customHeight="1" thickBot="1">
      <c r="A14" s="16" t="s">
        <v>11</v>
      </c>
      <c r="B14" s="52">
        <v>4651</v>
      </c>
      <c r="C14" s="52">
        <v>4509</v>
      </c>
      <c r="D14" s="52">
        <v>2346</v>
      </c>
      <c r="E14" s="18">
        <v>659</v>
      </c>
      <c r="F14" s="19">
        <v>1775</v>
      </c>
      <c r="G14" s="56">
        <v>5.7636998120949494</v>
      </c>
    </row>
    <row r="15" spans="1:10" ht="7.5" customHeight="1">
      <c r="A15" s="24"/>
      <c r="B15" s="20"/>
      <c r="C15" s="25"/>
      <c r="D15" s="25"/>
      <c r="E15" s="26"/>
      <c r="F15" s="27"/>
      <c r="G15" s="28"/>
    </row>
    <row r="16" spans="1:10" s="60" customFormat="1" ht="12.75" customHeight="1">
      <c r="A16" s="63" t="s">
        <v>43</v>
      </c>
      <c r="B16" s="58"/>
      <c r="C16" s="58"/>
      <c r="D16" s="59"/>
      <c r="E16" s="88" t="s">
        <v>44</v>
      </c>
      <c r="F16" s="88"/>
      <c r="G16" s="88"/>
      <c r="H16" s="61"/>
      <c r="I16" s="61"/>
      <c r="J16" s="61"/>
    </row>
    <row r="17" spans="1:9" s="60" customFormat="1" ht="45.75" customHeight="1">
      <c r="A17" s="84" t="s">
        <v>46</v>
      </c>
      <c r="B17" s="84"/>
      <c r="C17" s="84"/>
      <c r="D17" s="64"/>
      <c r="E17" s="85" t="s">
        <v>45</v>
      </c>
      <c r="F17" s="85"/>
      <c r="G17" s="85"/>
      <c r="H17" s="62"/>
      <c r="I17" s="62"/>
    </row>
    <row r="18" spans="1:9" s="22" customFormat="1" ht="80.25" customHeight="1">
      <c r="A18" s="86" t="s">
        <v>47</v>
      </c>
      <c r="B18" s="86"/>
      <c r="C18" s="86"/>
      <c r="D18" s="64"/>
      <c r="E18" s="87" t="s">
        <v>48</v>
      </c>
      <c r="F18" s="87"/>
      <c r="G18" s="87"/>
      <c r="H18" s="65"/>
      <c r="I18" s="65"/>
    </row>
    <row r="19" spans="1:9">
      <c r="A19" s="21"/>
      <c r="B19" s="21"/>
      <c r="C19" s="21"/>
      <c r="D19" s="21"/>
      <c r="E19" s="21"/>
      <c r="F19" s="21"/>
      <c r="G19" s="21"/>
    </row>
    <row r="20" spans="1:9">
      <c r="A20" s="21"/>
      <c r="B20" s="21"/>
      <c r="C20" s="21"/>
      <c r="D20" s="21"/>
      <c r="E20" s="21"/>
      <c r="F20" s="21"/>
      <c r="G20" s="21"/>
    </row>
    <row r="21" spans="1:9">
      <c r="A21" s="21"/>
      <c r="B21" s="21"/>
      <c r="C21" s="21"/>
      <c r="D21" s="21"/>
      <c r="E21" s="21"/>
      <c r="F21" s="21"/>
      <c r="G21" s="21"/>
    </row>
    <row r="22" spans="1:9">
      <c r="A22" s="21"/>
      <c r="B22" s="21"/>
      <c r="C22" s="21"/>
      <c r="D22" s="21"/>
      <c r="E22" s="21"/>
      <c r="F22" s="21"/>
      <c r="G22" s="21"/>
    </row>
    <row r="23" spans="1:9">
      <c r="A23" s="21"/>
      <c r="B23" s="21"/>
      <c r="C23" s="21"/>
      <c r="D23" s="21"/>
      <c r="E23" s="21"/>
      <c r="F23" s="21"/>
      <c r="G23" s="21"/>
    </row>
    <row r="24" spans="1:9">
      <c r="A24" s="21"/>
      <c r="B24" s="21"/>
      <c r="C24" s="21"/>
      <c r="D24" s="21"/>
      <c r="E24" s="21"/>
      <c r="F24" s="21"/>
      <c r="G24" s="21"/>
    </row>
    <row r="25" spans="1:9">
      <c r="A25" s="21"/>
      <c r="B25" s="21"/>
      <c r="C25" s="21"/>
      <c r="D25" s="21"/>
      <c r="E25" s="21"/>
      <c r="F25" s="21"/>
      <c r="G25" s="21"/>
    </row>
    <row r="26" spans="1:9">
      <c r="A26" s="21"/>
      <c r="B26" s="21"/>
      <c r="C26" s="21"/>
      <c r="D26" s="21"/>
      <c r="E26" s="21"/>
      <c r="F26" s="21"/>
      <c r="G26" s="21"/>
    </row>
    <row r="27" spans="1:9">
      <c r="A27" s="21"/>
      <c r="B27" s="21"/>
      <c r="C27" s="21"/>
      <c r="D27" s="21"/>
      <c r="E27" s="21"/>
      <c r="F27" s="21"/>
      <c r="G27" s="21"/>
    </row>
    <row r="28" spans="1:9">
      <c r="A28" s="21"/>
      <c r="B28" s="21"/>
      <c r="C28" s="21"/>
      <c r="D28" s="21"/>
      <c r="E28" s="21"/>
      <c r="F28" s="21"/>
      <c r="G28" s="21"/>
    </row>
    <row r="29" spans="1:9">
      <c r="A29" s="21"/>
      <c r="B29" s="21"/>
      <c r="C29" s="21"/>
      <c r="D29" s="21"/>
      <c r="E29" s="21"/>
      <c r="F29" s="21"/>
      <c r="G29" s="21"/>
    </row>
    <row r="30" spans="1:9">
      <c r="A30" s="21"/>
      <c r="B30" s="21"/>
      <c r="C30" s="21"/>
      <c r="D30" s="21"/>
      <c r="E30" s="21"/>
      <c r="F30" s="21"/>
      <c r="G30" s="21"/>
    </row>
    <row r="31" spans="1:9">
      <c r="A31" s="21"/>
      <c r="B31" s="21"/>
      <c r="C31" s="21"/>
      <c r="D31" s="21"/>
      <c r="E31" s="21"/>
      <c r="F31" s="21"/>
      <c r="G31" s="21"/>
    </row>
    <row r="32" spans="1:9">
      <c r="A32" s="21"/>
      <c r="B32" s="21"/>
      <c r="C32" s="21"/>
      <c r="D32" s="21"/>
      <c r="E32" s="21"/>
      <c r="F32" s="21"/>
      <c r="G32" s="21"/>
    </row>
    <row r="33" spans="1:7">
      <c r="A33" s="21"/>
      <c r="B33" s="21"/>
      <c r="C33" s="21"/>
      <c r="D33" s="21"/>
      <c r="E33" s="21"/>
      <c r="F33" s="21"/>
      <c r="G33" s="21"/>
    </row>
    <row r="34" spans="1:7">
      <c r="A34" s="21"/>
      <c r="B34" s="21"/>
      <c r="C34" s="21"/>
      <c r="D34" s="21"/>
      <c r="E34" s="21"/>
      <c r="F34" s="21"/>
      <c r="G34" s="21"/>
    </row>
    <row r="35" spans="1:7">
      <c r="A35" s="21"/>
      <c r="B35" s="21"/>
      <c r="C35" s="21"/>
      <c r="D35" s="21"/>
      <c r="E35" s="21"/>
      <c r="F35" s="21"/>
      <c r="G35" s="21"/>
    </row>
    <row r="36" spans="1:7">
      <c r="A36" s="21"/>
      <c r="B36" s="21"/>
      <c r="C36" s="21"/>
      <c r="D36" s="21"/>
      <c r="E36" s="21"/>
      <c r="F36" s="21"/>
      <c r="G36" s="21"/>
    </row>
    <row r="37" spans="1:7">
      <c r="A37" s="21"/>
      <c r="B37" s="21"/>
      <c r="C37" s="21"/>
      <c r="D37" s="21"/>
      <c r="E37" s="21"/>
      <c r="F37" s="21"/>
      <c r="G37" s="21"/>
    </row>
    <row r="38" spans="1:7">
      <c r="A38" s="21"/>
      <c r="B38" s="21"/>
      <c r="C38" s="21"/>
      <c r="D38" s="21"/>
      <c r="E38" s="21"/>
      <c r="F38" s="21"/>
      <c r="G38" s="21"/>
    </row>
    <row r="39" spans="1:7">
      <c r="A39" s="21"/>
      <c r="B39" s="21"/>
      <c r="C39" s="21"/>
      <c r="D39" s="21"/>
      <c r="E39" s="21"/>
      <c r="F39" s="21"/>
      <c r="G39" s="21"/>
    </row>
    <row r="40" spans="1:7">
      <c r="A40" s="21"/>
      <c r="B40" s="21"/>
      <c r="C40" s="21"/>
      <c r="D40" s="21"/>
      <c r="E40" s="21"/>
      <c r="F40" s="21"/>
      <c r="G40" s="21"/>
    </row>
    <row r="41" spans="1:7">
      <c r="A41" s="21"/>
      <c r="B41" s="21"/>
      <c r="C41" s="21"/>
      <c r="D41" s="21"/>
      <c r="E41" s="21"/>
      <c r="F41" s="21"/>
      <c r="G41" s="21"/>
    </row>
    <row r="42" spans="1:7">
      <c r="A42" s="21"/>
      <c r="B42" s="21"/>
      <c r="C42" s="21"/>
      <c r="D42" s="21"/>
      <c r="E42" s="21"/>
      <c r="F42" s="21"/>
      <c r="G42" s="21"/>
    </row>
    <row r="43" spans="1:7">
      <c r="A43" s="21"/>
      <c r="B43" s="21"/>
      <c r="C43" s="21"/>
      <c r="D43" s="21"/>
      <c r="E43" s="21"/>
      <c r="F43" s="21"/>
      <c r="G43" s="21"/>
    </row>
    <row r="44" spans="1:7">
      <c r="A44" s="21"/>
      <c r="B44" s="21"/>
      <c r="C44" s="21"/>
      <c r="D44" s="21"/>
      <c r="E44" s="21"/>
      <c r="F44" s="21"/>
      <c r="G44" s="21"/>
    </row>
    <row r="45" spans="1:7">
      <c r="A45" s="21"/>
      <c r="B45" s="21"/>
      <c r="C45" s="21"/>
      <c r="D45" s="21"/>
      <c r="E45" s="21"/>
      <c r="F45" s="21"/>
      <c r="G45" s="21"/>
    </row>
    <row r="46" spans="1:7">
      <c r="A46" s="21"/>
      <c r="B46" s="21"/>
      <c r="C46" s="21"/>
      <c r="D46" s="21"/>
      <c r="E46" s="21"/>
      <c r="F46" s="21"/>
      <c r="G46" s="21"/>
    </row>
    <row r="47" spans="1:7">
      <c r="A47" s="21"/>
      <c r="B47" s="21"/>
      <c r="C47" s="21"/>
      <c r="D47" s="21"/>
      <c r="E47" s="21"/>
      <c r="F47" s="21"/>
      <c r="G47" s="21"/>
    </row>
    <row r="48" spans="1:7">
      <c r="A48" s="21"/>
      <c r="B48" s="21"/>
      <c r="C48" s="21"/>
      <c r="D48" s="21"/>
      <c r="E48" s="21"/>
      <c r="F48" s="21"/>
      <c r="G48" s="21"/>
    </row>
    <row r="49" spans="1:7">
      <c r="A49" s="21"/>
      <c r="B49" s="21"/>
      <c r="C49" s="21"/>
      <c r="D49" s="21"/>
      <c r="E49" s="21"/>
      <c r="F49" s="21"/>
      <c r="G49" s="21"/>
    </row>
    <row r="50" spans="1:7">
      <c r="A50" s="21"/>
      <c r="B50" s="21"/>
      <c r="C50" s="21"/>
      <c r="D50" s="21"/>
      <c r="E50" s="21"/>
      <c r="F50" s="21"/>
      <c r="G50" s="21"/>
    </row>
    <row r="51" spans="1:7">
      <c r="A51" s="21"/>
      <c r="B51" s="21"/>
      <c r="C51" s="21"/>
      <c r="D51" s="21"/>
      <c r="E51" s="21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>
      <c r="A53" s="21"/>
      <c r="B53" s="21"/>
      <c r="C53" s="21"/>
      <c r="D53" s="21"/>
      <c r="E53" s="21"/>
      <c r="F53" s="21"/>
      <c r="G53" s="21"/>
    </row>
    <row r="54" spans="1:7">
      <c r="A54" s="21"/>
      <c r="B54" s="21"/>
      <c r="C54" s="21"/>
      <c r="D54" s="21"/>
      <c r="E54" s="21"/>
      <c r="F54" s="21"/>
      <c r="G54" s="21"/>
    </row>
    <row r="55" spans="1:7">
      <c r="A55" s="21"/>
      <c r="B55" s="21"/>
      <c r="C55" s="21"/>
      <c r="D55" s="21"/>
      <c r="E55" s="21"/>
      <c r="F55" s="21"/>
      <c r="G55" s="21"/>
    </row>
    <row r="56" spans="1:7">
      <c r="A56" s="21"/>
      <c r="B56" s="21"/>
      <c r="C56" s="21"/>
      <c r="D56" s="21"/>
      <c r="E56" s="21"/>
      <c r="F56" s="21"/>
      <c r="G56" s="21"/>
    </row>
    <row r="57" spans="1:7">
      <c r="A57" s="21"/>
      <c r="B57" s="21"/>
      <c r="C57" s="21"/>
      <c r="D57" s="21"/>
      <c r="E57" s="21"/>
      <c r="F57" s="21"/>
      <c r="G57" s="21"/>
    </row>
    <row r="58" spans="1:7">
      <c r="A58" s="21"/>
      <c r="B58" s="21"/>
      <c r="C58" s="21"/>
      <c r="D58" s="21"/>
      <c r="E58" s="21"/>
      <c r="F58" s="21"/>
      <c r="G58" s="21"/>
    </row>
    <row r="59" spans="1:7">
      <c r="A59" s="21"/>
      <c r="B59" s="21"/>
      <c r="C59" s="21"/>
      <c r="D59" s="21"/>
      <c r="E59" s="21"/>
      <c r="F59" s="21"/>
      <c r="G59" s="21"/>
    </row>
  </sheetData>
  <mergeCells count="16">
    <mergeCell ref="A17:C17"/>
    <mergeCell ref="E17:G17"/>
    <mergeCell ref="A18:C18"/>
    <mergeCell ref="E18:G18"/>
    <mergeCell ref="E16:G16"/>
    <mergeCell ref="B8:G8"/>
    <mergeCell ref="B9:G9"/>
    <mergeCell ref="A1:G1"/>
    <mergeCell ref="A2:G2"/>
    <mergeCell ref="A4:A6"/>
    <mergeCell ref="B4:B6"/>
    <mergeCell ref="C4:F4"/>
    <mergeCell ref="G4:G6"/>
    <mergeCell ref="C5:C6"/>
    <mergeCell ref="D5:D6"/>
    <mergeCell ref="E5:F5"/>
  </mergeCells>
  <pageMargins left="0.78740157480314965" right="0.78740157480314965" top="0.78740157480314965" bottom="0.86614173228346458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sqref="A1:G1"/>
    </sheetView>
  </sheetViews>
  <sheetFormatPr defaultRowHeight="12.75"/>
  <cols>
    <col min="1" max="1" width="19.140625" style="1" customWidth="1"/>
    <col min="2" max="7" width="10.85546875" style="1" customWidth="1"/>
    <col min="8" max="16384" width="9.140625" style="1"/>
  </cols>
  <sheetData>
    <row r="1" spans="1:7" ht="15" customHeight="1">
      <c r="A1" s="72" t="s">
        <v>12</v>
      </c>
      <c r="B1" s="72"/>
      <c r="C1" s="72"/>
      <c r="D1" s="72"/>
      <c r="E1" s="72"/>
      <c r="F1" s="72"/>
      <c r="G1" s="72"/>
    </row>
    <row r="2" spans="1:7" ht="15" customHeight="1">
      <c r="A2" s="73" t="s">
        <v>13</v>
      </c>
      <c r="B2" s="74"/>
      <c r="C2" s="74"/>
      <c r="D2" s="74"/>
      <c r="E2" s="74"/>
      <c r="F2" s="74"/>
      <c r="G2" s="74"/>
    </row>
    <row r="3" spans="1:7" ht="12.75" customHeight="1" thickBot="1">
      <c r="A3" s="2" t="s">
        <v>37</v>
      </c>
      <c r="B3" s="2"/>
      <c r="C3" s="2"/>
      <c r="E3" s="2"/>
      <c r="G3" s="23" t="s">
        <v>38</v>
      </c>
    </row>
    <row r="4" spans="1:7" s="3" customFormat="1" ht="14.25" customHeight="1">
      <c r="A4" s="75"/>
      <c r="B4" s="78" t="s">
        <v>39</v>
      </c>
      <c r="C4" s="78" t="s">
        <v>0</v>
      </c>
      <c r="D4" s="78"/>
      <c r="E4" s="78"/>
      <c r="F4" s="78"/>
      <c r="G4" s="81" t="s">
        <v>41</v>
      </c>
    </row>
    <row r="5" spans="1:7" s="3" customFormat="1" ht="43.5" customHeight="1">
      <c r="A5" s="76"/>
      <c r="B5" s="79"/>
      <c r="C5" s="79" t="s">
        <v>40</v>
      </c>
      <c r="D5" s="79" t="s">
        <v>1</v>
      </c>
      <c r="E5" s="79" t="s">
        <v>2</v>
      </c>
      <c r="F5" s="79"/>
      <c r="G5" s="82"/>
    </row>
    <row r="6" spans="1:7" ht="44.25" customHeight="1" thickBot="1">
      <c r="A6" s="77"/>
      <c r="B6" s="80"/>
      <c r="C6" s="80"/>
      <c r="D6" s="80"/>
      <c r="E6" s="49" t="s">
        <v>3</v>
      </c>
      <c r="F6" s="50" t="s">
        <v>4</v>
      </c>
      <c r="G6" s="83"/>
    </row>
    <row r="7" spans="1:7" ht="24.75" customHeight="1">
      <c r="A7" s="4" t="s">
        <v>42</v>
      </c>
      <c r="B7" s="5">
        <f>SUM(B10:B24)</f>
        <v>18425</v>
      </c>
      <c r="C7" s="46">
        <f>SUM(C10:C24)</f>
        <v>17704</v>
      </c>
      <c r="D7" s="46">
        <f>SUM(D10:D24)</f>
        <v>9080</v>
      </c>
      <c r="E7" s="5">
        <f>SUM(E10:E24)</f>
        <v>2657</v>
      </c>
      <c r="F7" s="47">
        <f>SUM(F10:F24)</f>
        <v>6335</v>
      </c>
      <c r="G7" s="48">
        <v>4.9000000000000004</v>
      </c>
    </row>
    <row r="8" spans="1:7">
      <c r="A8" s="29"/>
      <c r="B8" s="95" t="s">
        <v>14</v>
      </c>
      <c r="C8" s="96"/>
      <c r="D8" s="96"/>
      <c r="E8" s="96"/>
      <c r="F8" s="96"/>
      <c r="G8" s="97"/>
    </row>
    <row r="9" spans="1:7">
      <c r="A9" s="29"/>
      <c r="B9" s="92" t="s">
        <v>15</v>
      </c>
      <c r="C9" s="93"/>
      <c r="D9" s="93"/>
      <c r="E9" s="93"/>
      <c r="F9" s="93"/>
      <c r="G9" s="94"/>
    </row>
    <row r="10" spans="1:7">
      <c r="A10" s="11" t="s">
        <v>16</v>
      </c>
      <c r="B10" s="30">
        <v>1030</v>
      </c>
      <c r="C10" s="30">
        <v>1020</v>
      </c>
      <c r="D10" s="30">
        <v>459</v>
      </c>
      <c r="E10" s="30">
        <v>160</v>
      </c>
      <c r="F10" s="31">
        <v>406</v>
      </c>
      <c r="G10" s="32">
        <v>9.375</v>
      </c>
    </row>
    <row r="11" spans="1:7">
      <c r="A11" s="11" t="s">
        <v>17</v>
      </c>
      <c r="B11" s="30">
        <v>396</v>
      </c>
      <c r="C11" s="30">
        <v>389</v>
      </c>
      <c r="D11" s="30">
        <v>222</v>
      </c>
      <c r="E11" s="30">
        <v>54</v>
      </c>
      <c r="F11" s="31">
        <v>88</v>
      </c>
      <c r="G11" s="32">
        <v>2.9263522154517418</v>
      </c>
    </row>
    <row r="12" spans="1:7">
      <c r="A12" s="11" t="s">
        <v>18</v>
      </c>
      <c r="B12" s="30">
        <v>1233</v>
      </c>
      <c r="C12" s="30">
        <v>1229</v>
      </c>
      <c r="D12" s="30">
        <v>635</v>
      </c>
      <c r="E12" s="30">
        <v>129</v>
      </c>
      <c r="F12" s="31">
        <v>513</v>
      </c>
      <c r="G12" s="32">
        <v>6.8555809672560946</v>
      </c>
    </row>
    <row r="13" spans="1:7">
      <c r="A13" s="11" t="s">
        <v>19</v>
      </c>
      <c r="B13" s="30">
        <v>641</v>
      </c>
      <c r="C13" s="30">
        <v>630</v>
      </c>
      <c r="D13" s="30">
        <v>321</v>
      </c>
      <c r="E13" s="30">
        <v>78</v>
      </c>
      <c r="F13" s="31">
        <v>156</v>
      </c>
      <c r="G13" s="32">
        <v>5.1907390623712617</v>
      </c>
    </row>
    <row r="14" spans="1:7">
      <c r="A14" s="11" t="s">
        <v>7</v>
      </c>
      <c r="B14" s="30">
        <v>5465</v>
      </c>
      <c r="C14" s="30">
        <v>5212</v>
      </c>
      <c r="D14" s="30">
        <v>2610</v>
      </c>
      <c r="E14" s="30">
        <v>848</v>
      </c>
      <c r="F14" s="31">
        <v>2228</v>
      </c>
      <c r="G14" s="32">
        <v>5.4905348320288221</v>
      </c>
    </row>
    <row r="15" spans="1:7">
      <c r="A15" s="11" t="s">
        <v>20</v>
      </c>
      <c r="B15" s="30">
        <v>787</v>
      </c>
      <c r="C15" s="30">
        <v>758</v>
      </c>
      <c r="D15" s="30">
        <v>347</v>
      </c>
      <c r="E15" s="30">
        <v>117</v>
      </c>
      <c r="F15" s="31">
        <v>253</v>
      </c>
      <c r="G15" s="32">
        <v>5.9061866916004364</v>
      </c>
    </row>
    <row r="16" spans="1:7">
      <c r="A16" s="11" t="s">
        <v>8</v>
      </c>
      <c r="B16" s="30">
        <v>1143</v>
      </c>
      <c r="C16" s="30">
        <v>1122</v>
      </c>
      <c r="D16" s="30">
        <v>612</v>
      </c>
      <c r="E16" s="30">
        <v>135</v>
      </c>
      <c r="F16" s="31">
        <v>318</v>
      </c>
      <c r="G16" s="32">
        <v>3.5230947969981474</v>
      </c>
    </row>
    <row r="17" spans="1:7">
      <c r="A17" s="11" t="s">
        <v>21</v>
      </c>
      <c r="B17" s="30">
        <v>530</v>
      </c>
      <c r="C17" s="30">
        <v>484</v>
      </c>
      <c r="D17" s="30">
        <v>283</v>
      </c>
      <c r="E17" s="30">
        <v>77</v>
      </c>
      <c r="F17" s="31">
        <v>125</v>
      </c>
      <c r="G17" s="32">
        <v>2.9580735851362916</v>
      </c>
    </row>
    <row r="18" spans="1:7">
      <c r="A18" s="11" t="s">
        <v>9</v>
      </c>
      <c r="B18" s="30">
        <v>1604</v>
      </c>
      <c r="C18" s="30">
        <v>1501</v>
      </c>
      <c r="D18" s="30">
        <v>761</v>
      </c>
      <c r="E18" s="30">
        <v>222</v>
      </c>
      <c r="F18" s="31">
        <v>385</v>
      </c>
      <c r="G18" s="32">
        <v>3.7746762228090027</v>
      </c>
    </row>
    <row r="19" spans="1:7">
      <c r="A19" s="11" t="s">
        <v>22</v>
      </c>
      <c r="B19" s="30">
        <v>358</v>
      </c>
      <c r="C19" s="30">
        <v>351</v>
      </c>
      <c r="D19" s="30">
        <v>166</v>
      </c>
      <c r="E19" s="30">
        <v>36</v>
      </c>
      <c r="F19" s="31">
        <v>135</v>
      </c>
      <c r="G19" s="32">
        <v>4.0091376356367787</v>
      </c>
    </row>
    <row r="20" spans="1:7">
      <c r="A20" s="11" t="s">
        <v>23</v>
      </c>
      <c r="B20" s="30">
        <v>319</v>
      </c>
      <c r="C20" s="30">
        <v>300</v>
      </c>
      <c r="D20" s="30">
        <v>168</v>
      </c>
      <c r="E20" s="30">
        <v>39</v>
      </c>
      <c r="F20" s="31">
        <v>72</v>
      </c>
      <c r="G20" s="32">
        <v>3.2188841201716736</v>
      </c>
    </row>
    <row r="21" spans="1:7">
      <c r="A21" s="11" t="s">
        <v>24</v>
      </c>
      <c r="B21" s="30">
        <v>836</v>
      </c>
      <c r="C21" s="30">
        <v>822</v>
      </c>
      <c r="D21" s="30">
        <v>379</v>
      </c>
      <c r="E21" s="30">
        <v>127</v>
      </c>
      <c r="F21" s="31">
        <v>234</v>
      </c>
      <c r="G21" s="32">
        <v>6.977928692699491</v>
      </c>
    </row>
    <row r="22" spans="1:7">
      <c r="A22" s="11" t="s">
        <v>10</v>
      </c>
      <c r="B22" s="30">
        <v>673</v>
      </c>
      <c r="C22" s="30">
        <v>614</v>
      </c>
      <c r="D22" s="30">
        <v>410</v>
      </c>
      <c r="E22" s="30">
        <v>108</v>
      </c>
      <c r="F22" s="31">
        <v>163</v>
      </c>
      <c r="G22" s="32">
        <v>2.6998504968780228</v>
      </c>
    </row>
    <row r="23" spans="1:7">
      <c r="A23" s="11" t="s">
        <v>11</v>
      </c>
      <c r="B23" s="30">
        <v>2526</v>
      </c>
      <c r="C23" s="30">
        <v>2459</v>
      </c>
      <c r="D23" s="30">
        <v>1233</v>
      </c>
      <c r="E23" s="30">
        <v>383</v>
      </c>
      <c r="F23" s="31">
        <v>987</v>
      </c>
      <c r="G23" s="32">
        <v>5.7492226041009094</v>
      </c>
    </row>
    <row r="24" spans="1:7">
      <c r="A24" s="11" t="s">
        <v>25</v>
      </c>
      <c r="B24" s="30">
        <v>884</v>
      </c>
      <c r="C24" s="30">
        <v>813</v>
      </c>
      <c r="D24" s="30">
        <v>474</v>
      </c>
      <c r="E24" s="30">
        <v>144</v>
      </c>
      <c r="F24" s="33">
        <v>272</v>
      </c>
      <c r="G24" s="34">
        <v>4.3768506056527592</v>
      </c>
    </row>
    <row r="25" spans="1:7">
      <c r="A25" s="35"/>
      <c r="B25" s="89" t="s">
        <v>26</v>
      </c>
      <c r="C25" s="90"/>
      <c r="D25" s="90"/>
      <c r="E25" s="90"/>
      <c r="F25" s="90"/>
      <c r="G25" s="91"/>
    </row>
    <row r="26" spans="1:7">
      <c r="A26" s="35"/>
      <c r="B26" s="92" t="s">
        <v>27</v>
      </c>
      <c r="C26" s="93"/>
      <c r="D26" s="93"/>
      <c r="E26" s="93"/>
      <c r="F26" s="93"/>
      <c r="G26" s="94"/>
    </row>
    <row r="27" spans="1:7">
      <c r="A27" s="36" t="s">
        <v>28</v>
      </c>
      <c r="B27" s="20">
        <v>435</v>
      </c>
      <c r="C27" s="8">
        <v>424</v>
      </c>
      <c r="D27" s="8">
        <v>228</v>
      </c>
      <c r="E27" s="8">
        <v>60</v>
      </c>
      <c r="F27" s="37">
        <v>124</v>
      </c>
      <c r="G27" s="38">
        <v>4</v>
      </c>
    </row>
    <row r="28" spans="1:7">
      <c r="A28" s="36" t="s">
        <v>29</v>
      </c>
      <c r="B28" s="20">
        <v>1793</v>
      </c>
      <c r="C28" s="12">
        <v>1733</v>
      </c>
      <c r="D28" s="12">
        <v>878</v>
      </c>
      <c r="E28" s="12">
        <v>227</v>
      </c>
      <c r="F28" s="39">
        <v>535</v>
      </c>
      <c r="G28" s="40">
        <v>4.7</v>
      </c>
    </row>
    <row r="29" spans="1:7">
      <c r="A29" s="36" t="s">
        <v>30</v>
      </c>
      <c r="B29" s="20">
        <v>1965</v>
      </c>
      <c r="C29" s="12">
        <v>1905</v>
      </c>
      <c r="D29" s="12">
        <v>915</v>
      </c>
      <c r="E29" s="12">
        <v>271</v>
      </c>
      <c r="F29" s="39">
        <v>507</v>
      </c>
      <c r="G29" s="40">
        <v>4.3</v>
      </c>
    </row>
    <row r="30" spans="1:7">
      <c r="A30" s="36" t="s">
        <v>31</v>
      </c>
      <c r="B30" s="20">
        <v>1444</v>
      </c>
      <c r="C30" s="12">
        <v>1402</v>
      </c>
      <c r="D30" s="12">
        <v>726</v>
      </c>
      <c r="E30" s="12">
        <v>209</v>
      </c>
      <c r="F30" s="39">
        <v>436</v>
      </c>
      <c r="G30" s="40">
        <v>4.2</v>
      </c>
    </row>
    <row r="31" spans="1:7">
      <c r="A31" s="36" t="s">
        <v>32</v>
      </c>
      <c r="B31" s="20">
        <v>1833</v>
      </c>
      <c r="C31" s="12">
        <v>1761</v>
      </c>
      <c r="D31" s="12">
        <v>889</v>
      </c>
      <c r="E31" s="12">
        <v>260</v>
      </c>
      <c r="F31" s="39">
        <v>638</v>
      </c>
      <c r="G31" s="40">
        <v>4.5999999999999996</v>
      </c>
    </row>
    <row r="32" spans="1:7">
      <c r="A32" s="36" t="s">
        <v>33</v>
      </c>
      <c r="B32" s="20">
        <v>3324</v>
      </c>
      <c r="C32" s="12">
        <v>3206</v>
      </c>
      <c r="D32" s="12">
        <v>1613</v>
      </c>
      <c r="E32" s="12">
        <v>477</v>
      </c>
      <c r="F32" s="39">
        <v>1150</v>
      </c>
      <c r="G32" s="40">
        <v>5.0999999999999996</v>
      </c>
    </row>
    <row r="33" spans="1:10">
      <c r="A33" s="36" t="s">
        <v>34</v>
      </c>
      <c r="B33" s="20">
        <v>2236</v>
      </c>
      <c r="C33" s="12">
        <v>2145</v>
      </c>
      <c r="D33" s="12">
        <v>1169</v>
      </c>
      <c r="E33" s="12">
        <v>314</v>
      </c>
      <c r="F33" s="39">
        <v>763</v>
      </c>
      <c r="G33" s="40">
        <v>4.7</v>
      </c>
    </row>
    <row r="34" spans="1:10">
      <c r="A34" s="36" t="s">
        <v>35</v>
      </c>
      <c r="B34" s="20">
        <v>1930</v>
      </c>
      <c r="C34" s="12">
        <v>1842</v>
      </c>
      <c r="D34" s="12">
        <v>978</v>
      </c>
      <c r="E34" s="12">
        <v>281</v>
      </c>
      <c r="F34" s="39">
        <v>698</v>
      </c>
      <c r="G34" s="40">
        <v>5.3</v>
      </c>
    </row>
    <row r="35" spans="1:10" ht="13.5" thickBot="1">
      <c r="A35" s="41" t="s">
        <v>36</v>
      </c>
      <c r="B35" s="42">
        <v>3465</v>
      </c>
      <c r="C35" s="17">
        <v>3286</v>
      </c>
      <c r="D35" s="17">
        <v>1684</v>
      </c>
      <c r="E35" s="17">
        <v>558</v>
      </c>
      <c r="F35" s="43">
        <v>1484</v>
      </c>
      <c r="G35" s="44">
        <v>5.5376733682738166</v>
      </c>
    </row>
    <row r="36" spans="1:10" ht="7.5" customHeight="1">
      <c r="A36" s="21"/>
      <c r="B36" s="45"/>
      <c r="C36" s="45"/>
      <c r="D36" s="45"/>
      <c r="E36" s="45"/>
      <c r="F36" s="45"/>
      <c r="G36" s="45"/>
    </row>
    <row r="37" spans="1:10" s="60" customFormat="1" ht="12.75" customHeight="1">
      <c r="A37" s="63" t="s">
        <v>43</v>
      </c>
      <c r="B37" s="58"/>
      <c r="C37" s="58"/>
      <c r="D37" s="59"/>
      <c r="E37" s="88" t="s">
        <v>44</v>
      </c>
      <c r="F37" s="88"/>
      <c r="G37" s="88"/>
      <c r="H37" s="61"/>
      <c r="I37" s="61"/>
      <c r="J37" s="61"/>
    </row>
    <row r="38" spans="1:10" s="60" customFormat="1" ht="45.75" customHeight="1">
      <c r="A38" s="84" t="s">
        <v>46</v>
      </c>
      <c r="B38" s="84"/>
      <c r="C38" s="84"/>
      <c r="D38" s="64"/>
      <c r="E38" s="85" t="s">
        <v>45</v>
      </c>
      <c r="F38" s="85"/>
      <c r="G38" s="85"/>
      <c r="H38" s="62"/>
      <c r="I38" s="62"/>
    </row>
    <row r="39" spans="1:10" s="22" customFormat="1" ht="80.25" customHeight="1">
      <c r="A39" s="86" t="s">
        <v>47</v>
      </c>
      <c r="B39" s="86"/>
      <c r="C39" s="86"/>
      <c r="D39" s="64"/>
      <c r="E39" s="87" t="s">
        <v>48</v>
      </c>
      <c r="F39" s="87"/>
      <c r="G39" s="87"/>
      <c r="H39" s="65"/>
      <c r="I39" s="65"/>
    </row>
    <row r="40" spans="1:10">
      <c r="A40" s="21"/>
      <c r="B40" s="21"/>
      <c r="C40" s="21"/>
      <c r="D40" s="21"/>
      <c r="E40" s="21"/>
      <c r="F40" s="21"/>
      <c r="G40" s="21"/>
    </row>
    <row r="41" spans="1:10">
      <c r="A41" s="21"/>
      <c r="B41" s="21"/>
      <c r="C41" s="21"/>
      <c r="D41" s="21"/>
      <c r="E41" s="21"/>
      <c r="F41" s="21"/>
      <c r="G41" s="21"/>
    </row>
    <row r="42" spans="1:10">
      <c r="A42" s="21"/>
      <c r="B42" s="21"/>
      <c r="C42" s="21"/>
      <c r="D42" s="21"/>
      <c r="E42" s="21"/>
      <c r="F42" s="21"/>
      <c r="G42" s="21"/>
    </row>
    <row r="43" spans="1:10">
      <c r="A43" s="21"/>
      <c r="B43" s="21"/>
      <c r="C43" s="21"/>
      <c r="D43" s="21"/>
      <c r="E43" s="21"/>
      <c r="F43" s="21"/>
      <c r="G43" s="21"/>
    </row>
    <row r="44" spans="1:10">
      <c r="A44" s="21"/>
      <c r="B44" s="21"/>
      <c r="C44" s="21"/>
      <c r="D44" s="21"/>
      <c r="E44" s="21"/>
      <c r="F44" s="21"/>
      <c r="G44" s="21"/>
    </row>
    <row r="45" spans="1:10">
      <c r="A45" s="21"/>
      <c r="B45" s="21"/>
      <c r="C45" s="21"/>
      <c r="D45" s="21"/>
      <c r="E45" s="21"/>
      <c r="F45" s="21"/>
      <c r="G45" s="21"/>
    </row>
  </sheetData>
  <mergeCells count="18">
    <mergeCell ref="E37:G37"/>
    <mergeCell ref="E38:G38"/>
    <mergeCell ref="A38:C38"/>
    <mergeCell ref="A39:C39"/>
    <mergeCell ref="E39:G39"/>
    <mergeCell ref="B25:G25"/>
    <mergeCell ref="B26:G26"/>
    <mergeCell ref="B8:G8"/>
    <mergeCell ref="B9:G9"/>
    <mergeCell ref="A1:G1"/>
    <mergeCell ref="A2:G2"/>
    <mergeCell ref="A4:A6"/>
    <mergeCell ref="B4:B6"/>
    <mergeCell ref="C4:F4"/>
    <mergeCell ref="G4:G6"/>
    <mergeCell ref="C5:C6"/>
    <mergeCell ref="D5:D6"/>
    <mergeCell ref="E5:F5"/>
  </mergeCells>
  <pageMargins left="0.78740157480314965" right="0.78740157480314965" top="0.78740157480314965" bottom="0.86614173228346458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0206_okresy</vt:lpstr>
      <vt:lpstr>0206_ORP_vel sk obcí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2017-03-30T11:04:58Z</cp:lastPrinted>
  <dcterms:created xsi:type="dcterms:W3CDTF">2016-03-29T09:26:18Z</dcterms:created>
  <dcterms:modified xsi:type="dcterms:W3CDTF">2017-03-30T12:32:35Z</dcterms:modified>
</cp:coreProperties>
</file>