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90" windowWidth="13800" windowHeight="7785"/>
  </bookViews>
  <sheets>
    <sheet name="Tab2" sheetId="3" r:id="rId1"/>
  </sheets>
  <calcPr calcId="145621"/>
</workbook>
</file>

<file path=xl/calcChain.xml><?xml version="1.0" encoding="utf-8"?>
<calcChain xmlns="http://schemas.openxmlformats.org/spreadsheetml/2006/main">
  <c r="C23" i="3" l="1"/>
  <c r="D23" i="3"/>
  <c r="E23" i="3"/>
  <c r="F23" i="3"/>
  <c r="B23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9" i="3"/>
</calcChain>
</file>

<file path=xl/sharedStrings.xml><?xml version="1.0" encoding="utf-8"?>
<sst xmlns="http://schemas.openxmlformats.org/spreadsheetml/2006/main" count="23" uniqueCount="23">
  <si>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</si>
  <si>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</si>
  <si>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</si>
  <si>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</si>
  <si>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</si>
  <si>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</si>
  <si>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</si>
  <si>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</si>
  <si>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</si>
  <si>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</si>
  <si>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</si>
  <si>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</si>
  <si>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</si>
  <si>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>Celkem ČR</t>
  </si>
  <si>
    <t>Tabulka 2</t>
  </si>
  <si>
    <t>v tom</t>
  </si>
  <si>
    <t>peněžitá pomoc v mateřství</t>
  </si>
  <si>
    <t>nemocenské</t>
  </si>
  <si>
    <t>ošetřovné</t>
  </si>
  <si>
    <t>vyrovnávací příspěvek v těhotenství a mateřství</t>
  </si>
  <si>
    <t>Peněžité dávky celkem</t>
  </si>
  <si>
    <t>Kraj Vysočina</t>
  </si>
  <si>
    <t>Peněžité dávky nemocenského pojištění v tis.Kč podle jednotlivých druhů dávek k 30. 6. 2013 - kraje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</si>
</sst>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9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3" fontId="1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3" fontId="6" fillId="0" borderId="13" xfId="0" applyNumberFormat="1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H19" sqref="H19"/>
    </sheetView>
  </sheetViews>
  <sheetFormatPr defaultRowHeight="12.75" x14ac:dyDescent="0.2"/>
  <cols>
    <col min="1" max="1" width="17.7109375" customWidth="1"/>
    <col min="2" max="6" width="17.7109375" style="2" customWidth="1"/>
    <col min="7" max="50" width="11.140625" customWidth="1"/>
  </cols>
  <sheetData>
    <row r="1" spans="1:6" x14ac:dyDescent="0.2">
      <c r="A1" t="s">
        <v>14</v>
      </c>
    </row>
    <row r="2" spans="1:6" ht="6.75" customHeight="1" x14ac:dyDescent="0.2"/>
    <row r="3" spans="1:6" x14ac:dyDescent="0.2">
      <c r="A3" s="1" t="s">
        <v>22</v>
      </c>
      <c r="B3" s="3"/>
      <c r="C3" s="3"/>
      <c r="D3" s="3"/>
      <c r="E3" s="3"/>
      <c r="F3" s="3"/>
    </row>
    <row r="4" spans="1:6" ht="13.5" thickBot="1" x14ac:dyDescent="0.25"/>
    <row r="5" spans="1:6" ht="24.75" customHeight="1" x14ac:dyDescent="0.2">
      <c r="A5" s="6"/>
      <c r="B5" s="12" t="s">
        <v>20</v>
      </c>
      <c r="C5" s="17" t="s">
        <v>15</v>
      </c>
      <c r="D5" s="18"/>
      <c r="E5" s="18"/>
      <c r="F5" s="19"/>
    </row>
    <row r="6" spans="1:6" ht="12.75" customHeight="1" x14ac:dyDescent="0.2">
      <c r="A6" s="7"/>
      <c r="B6" s="13"/>
      <c r="C6" s="15" t="s">
        <v>17</v>
      </c>
      <c r="D6" s="15" t="s">
        <v>18</v>
      </c>
      <c r="E6" s="15" t="s">
        <v>16</v>
      </c>
      <c r="F6" s="16" t="s">
        <v>19</v>
      </c>
    </row>
    <row r="7" spans="1:6" x14ac:dyDescent="0.2">
      <c r="A7" s="7"/>
      <c r="B7" s="13"/>
      <c r="C7" s="13"/>
      <c r="D7" s="13"/>
      <c r="E7" s="13"/>
      <c r="F7" s="9"/>
    </row>
    <row r="8" spans="1:6" x14ac:dyDescent="0.2">
      <c r="A8" s="8"/>
      <c r="B8" s="14"/>
      <c r="C8" s="14"/>
      <c r="D8" s="14"/>
      <c r="E8" s="14"/>
      <c r="F8" s="10"/>
    </row>
    <row r="9" spans="1:6" ht="20.25" customHeight="1" x14ac:dyDescent="0.2">
      <c r="A9" s="20" t="s">
        <v>0</v>
      </c>
      <c r="B9" s="21">
        <f>C9+D9+E9+F9</f>
        <v>2603218.38442</v>
      </c>
      <c r="C9" s="22">
        <v>1214126.6474000001</v>
      </c>
      <c r="D9" s="22">
        <v>105884.81200000001</v>
      </c>
      <c r="E9" s="22">
        <v>1282555.4030200001</v>
      </c>
      <c r="F9" s="23">
        <v>651.52200000000005</v>
      </c>
    </row>
    <row r="10" spans="1:6" ht="20.25" customHeight="1" x14ac:dyDescent="0.2">
      <c r="A10" s="20" t="s">
        <v>1</v>
      </c>
      <c r="B10" s="21">
        <f t="shared" ref="B10:B23" si="0">C10+D10+E10+F10</f>
        <v>898867.61499999999</v>
      </c>
      <c r="C10" s="22">
        <v>573793.48400000005</v>
      </c>
      <c r="D10" s="22">
        <v>47753.434000000001</v>
      </c>
      <c r="E10" s="22">
        <v>276717.09999999998</v>
      </c>
      <c r="F10" s="23">
        <v>603.59699999999998</v>
      </c>
    </row>
    <row r="11" spans="1:6" ht="20.25" customHeight="1" x14ac:dyDescent="0.2">
      <c r="A11" s="20" t="s">
        <v>2</v>
      </c>
      <c r="B11" s="21">
        <f t="shared" si="0"/>
        <v>560394.16625000001</v>
      </c>
      <c r="C11" s="22">
        <v>374839.98924999998</v>
      </c>
      <c r="D11" s="22">
        <v>30020.43</v>
      </c>
      <c r="E11" s="22">
        <v>155434.74600000001</v>
      </c>
      <c r="F11" s="23">
        <v>99.001000000000005</v>
      </c>
    </row>
    <row r="12" spans="1:6" ht="20.25" customHeight="1" x14ac:dyDescent="0.2">
      <c r="A12" s="20" t="s">
        <v>3</v>
      </c>
      <c r="B12" s="21">
        <f t="shared" si="0"/>
        <v>544683.00299999991</v>
      </c>
      <c r="C12" s="22">
        <v>358369.97399999999</v>
      </c>
      <c r="D12" s="22">
        <v>32369.838</v>
      </c>
      <c r="E12" s="22">
        <v>153886.679</v>
      </c>
      <c r="F12" s="23">
        <v>56.512</v>
      </c>
    </row>
    <row r="13" spans="1:6" ht="20.25" customHeight="1" x14ac:dyDescent="0.2">
      <c r="A13" s="20" t="s">
        <v>4</v>
      </c>
      <c r="B13" s="21">
        <f t="shared" si="0"/>
        <v>188817.68400000004</v>
      </c>
      <c r="C13" s="22">
        <v>126142.573</v>
      </c>
      <c r="D13" s="22">
        <v>10988.335999999999</v>
      </c>
      <c r="E13" s="22">
        <v>51524.506999999998</v>
      </c>
      <c r="F13" s="23">
        <v>162.268</v>
      </c>
    </row>
    <row r="14" spans="1:6" ht="20.25" customHeight="1" x14ac:dyDescent="0.2">
      <c r="A14" s="20" t="s">
        <v>5</v>
      </c>
      <c r="B14" s="21">
        <f t="shared" si="0"/>
        <v>657522.58195000002</v>
      </c>
      <c r="C14" s="22">
        <v>451864.83395</v>
      </c>
      <c r="D14" s="22">
        <v>33369.163</v>
      </c>
      <c r="E14" s="22">
        <v>172161.25899999999</v>
      </c>
      <c r="F14" s="23">
        <v>127.32599999999999</v>
      </c>
    </row>
    <row r="15" spans="1:6" ht="20.25" customHeight="1" x14ac:dyDescent="0.2">
      <c r="A15" s="20" t="s">
        <v>6</v>
      </c>
      <c r="B15" s="21">
        <f t="shared" si="0"/>
        <v>371368.93703999999</v>
      </c>
      <c r="C15" s="22">
        <v>244316.78503999999</v>
      </c>
      <c r="D15" s="22">
        <v>20203.345000000001</v>
      </c>
      <c r="E15" s="22">
        <v>106621.086</v>
      </c>
      <c r="F15" s="23">
        <v>227.721</v>
      </c>
    </row>
    <row r="16" spans="1:6" ht="20.25" customHeight="1" x14ac:dyDescent="0.2">
      <c r="A16" s="20" t="s">
        <v>7</v>
      </c>
      <c r="B16" s="21">
        <f t="shared" si="0"/>
        <v>420814.39218000008</v>
      </c>
      <c r="C16" s="22">
        <v>267243.96718000004</v>
      </c>
      <c r="D16" s="22">
        <v>26866.672999999999</v>
      </c>
      <c r="E16" s="22">
        <v>126538.374</v>
      </c>
      <c r="F16" s="23">
        <v>165.37799999999999</v>
      </c>
    </row>
    <row r="17" spans="1:6" ht="20.25" customHeight="1" x14ac:dyDescent="0.2">
      <c r="A17" s="20" t="s">
        <v>8</v>
      </c>
      <c r="B17" s="21">
        <f t="shared" si="0"/>
        <v>434644.76699999999</v>
      </c>
      <c r="C17" s="22">
        <v>271069.37800000003</v>
      </c>
      <c r="D17" s="22">
        <v>21646.071</v>
      </c>
      <c r="E17" s="22">
        <v>141848.60999999999</v>
      </c>
      <c r="F17" s="23">
        <v>80.707999999999998</v>
      </c>
    </row>
    <row r="18" spans="1:6" ht="20.25" customHeight="1" x14ac:dyDescent="0.2">
      <c r="A18" s="20" t="s">
        <v>21</v>
      </c>
      <c r="B18" s="21">
        <f t="shared" si="0"/>
        <v>395604.18298000004</v>
      </c>
      <c r="C18" s="22">
        <v>267221.30098</v>
      </c>
      <c r="D18" s="22">
        <v>19330.151000000002</v>
      </c>
      <c r="E18" s="22">
        <v>108972.16</v>
      </c>
      <c r="F18" s="23">
        <v>80.570999999999998</v>
      </c>
    </row>
    <row r="19" spans="1:6" ht="20.25" customHeight="1" x14ac:dyDescent="0.2">
      <c r="A19" s="20" t="s">
        <v>9</v>
      </c>
      <c r="B19" s="21">
        <f t="shared" si="0"/>
        <v>1156621.93132</v>
      </c>
      <c r="C19" s="22">
        <v>706301.37532000011</v>
      </c>
      <c r="D19" s="22">
        <v>48456.387000000002</v>
      </c>
      <c r="E19" s="22">
        <v>401265.54399999999</v>
      </c>
      <c r="F19" s="23">
        <v>598.625</v>
      </c>
    </row>
    <row r="20" spans="1:6" ht="20.25" customHeight="1" x14ac:dyDescent="0.2">
      <c r="A20" s="20" t="s">
        <v>10</v>
      </c>
      <c r="B20" s="21">
        <f t="shared" si="0"/>
        <v>505354.47048000002</v>
      </c>
      <c r="C20" s="22">
        <v>344327.74748000002</v>
      </c>
      <c r="D20" s="22">
        <v>25263.8</v>
      </c>
      <c r="E20" s="22">
        <v>135660.522</v>
      </c>
      <c r="F20" s="23">
        <v>102.401</v>
      </c>
    </row>
    <row r="21" spans="1:6" ht="20.25" customHeight="1" x14ac:dyDescent="0.2">
      <c r="A21" s="20" t="s">
        <v>11</v>
      </c>
      <c r="B21" s="21">
        <f t="shared" si="0"/>
        <v>560346.24533999991</v>
      </c>
      <c r="C21" s="22">
        <v>393240.07033999998</v>
      </c>
      <c r="D21" s="22">
        <v>26305.394</v>
      </c>
      <c r="E21" s="22">
        <v>140756.174</v>
      </c>
      <c r="F21" s="23">
        <v>44.606999999999999</v>
      </c>
    </row>
    <row r="22" spans="1:6" ht="20.25" customHeight="1" x14ac:dyDescent="0.2">
      <c r="A22" s="24" t="s">
        <v>12</v>
      </c>
      <c r="B22" s="25">
        <f t="shared" si="0"/>
        <v>1206646.7681100001</v>
      </c>
      <c r="C22" s="26">
        <v>852327.55611</v>
      </c>
      <c r="D22" s="26">
        <v>56122.057000000001</v>
      </c>
      <c r="E22" s="26">
        <v>297826.17</v>
      </c>
      <c r="F22" s="27">
        <v>370.98500000000001</v>
      </c>
    </row>
    <row r="23" spans="1:6" s="4" customFormat="1" ht="20.25" customHeight="1" thickBot="1" x14ac:dyDescent="0.25">
      <c r="A23" s="11" t="s">
        <v>13</v>
      </c>
      <c r="B23" s="28">
        <f>SUM(B9:B22)</f>
        <v>10504905.129070003</v>
      </c>
      <c r="C23" s="28">
        <f t="shared" ref="C23:F23" si="1">SUM(C9:C22)</f>
        <v>6445185.6820500009</v>
      </c>
      <c r="D23" s="28">
        <f t="shared" si="1"/>
        <v>504579.89100000006</v>
      </c>
      <c r="E23" s="28">
        <f t="shared" si="1"/>
        <v>3551768.3340200004</v>
      </c>
      <c r="F23" s="29">
        <f t="shared" si="1"/>
        <v>3371.2220000000002</v>
      </c>
    </row>
    <row r="25" spans="1:6" x14ac:dyDescent="0.2">
      <c r="B25" s="5"/>
      <c r="C25" s="5"/>
      <c r="D25" s="5"/>
      <c r="E25" s="5"/>
      <c r="F25" s="5"/>
    </row>
  </sheetData>
  <mergeCells count="7">
    <mergeCell ref="A5:A8"/>
    <mergeCell ref="B5:B8"/>
    <mergeCell ref="C5:F5"/>
    <mergeCell ref="C6:C8"/>
    <mergeCell ref="D6:D8"/>
    <mergeCell ref="E6:E8"/>
    <mergeCell ref="F6:F8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Tab2</vt:lpstr>
    </vt:vector>
  </TitlesOfParts>
  <Company>ČSU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Hochmaulova</dc:creator>
  <cp:lastModifiedBy>Král Aleš Ing. (MPSV)</cp:lastModifiedBy>
  <cp:lastPrinted>2012-11-30T14:36:35Z</cp:lastPrinted>
  <dcterms:created xsi:type="dcterms:W3CDTF">2001-09-06T09:45:07Z</dcterms:created>
  <dcterms:modified xsi:type="dcterms:W3CDTF">2013-11-01T14:20:45Z</dcterms:modified>
</cp:coreProperties>
</file>