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12" sheetId="1" r:id="rId1"/>
  </sheets>
  <calcPr calcId="125725"/>
</workbook>
</file>

<file path=xl/calcChain.xml><?xml version="1.0" encoding="utf-8"?>
<calcChain xmlns="http://schemas.openxmlformats.org/spreadsheetml/2006/main">
  <c r="O18" i="1"/>
  <c r="P18"/>
  <c r="Q18"/>
  <c r="L18"/>
  <c r="M18"/>
  <c r="N18"/>
  <c r="J18"/>
  <c r="K18"/>
  <c r="F18"/>
  <c r="G18"/>
  <c r="H18"/>
  <c r="I18"/>
  <c r="E18"/>
  <c r="D18"/>
  <c r="B18"/>
  <c r="C18"/>
</calcChain>
</file>

<file path=xl/sharedStrings.xml><?xml version="1.0" encoding="utf-8"?>
<sst xmlns="http://schemas.openxmlformats.org/spreadsheetml/2006/main" count="45" uniqueCount="34">
  <si>
    <t>SVP - speciální vzdělávací potřeby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</si>
  <si>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</si>
  <si>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ve speciálních třídách určených pro žáky se speciálními vzdělávacími potřebami na běžných školách i na školách zřízených pro žáky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</si>
  <si>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školy samostatně zřízené pro žáky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</si>
  <si>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</si>
  <si>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index změny</t>
    </r>
    <r>
      <rPr>
        <vertAlign val="superscript"/>
        <sz val="8"/>
        <rFont val="Arial"/>
        <family val="2"/>
        <charset val="238"/>
      </rPr>
      <t>4)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</si>
  <si>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</si>
  <si>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</si>
  <si>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</si>
  <si>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</si>
  <si>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</si>
  <si>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</si>
  <si>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</si>
  <si>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</si>
  <si>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</si>
  <si>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</si>
  <si>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</si>
  <si>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na
2. stupni</t>
  </si>
  <si>
    <t>na
1. stupni</t>
  </si>
  <si>
    <t>celkem</t>
  </si>
  <si>
    <t>na 2. stupni</t>
  </si>
  <si>
    <t>na 1. stupni</t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</si>
  <si>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3)</t>
    </r>
  </si>
  <si>
    <t>z toho ženy</t>
  </si>
  <si>
    <t>v tom</t>
  </si>
  <si>
    <t>z toho se SVP</t>
  </si>
  <si>
    <r>
      <t>pro žáky se SVP</t>
    </r>
    <r>
      <rPr>
        <vertAlign val="superscript"/>
        <sz val="8"/>
        <color theme="1"/>
        <rFont val="Arial"/>
        <family val="2"/>
        <charset val="238"/>
      </rPr>
      <t>2)</t>
    </r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</si>
  <si>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</si>
  <si>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žáci</t>
  </si>
  <si>
    <t>třídy</t>
  </si>
  <si>
    <t>školy</t>
  </si>
  <si>
    <t>školní 
rok</t>
  </si>
  <si>
    <t xml:space="preserve"> </t>
  </si>
  <si>
    <r>
      <t xml:space="preserve">Tab. 12  </t>
    </r>
    <r>
      <rPr>
        <b/>
        <sz val="10"/>
        <color theme="1"/>
        <rFont val="Arial"/>
        <family val="2"/>
        <charset val="238"/>
      </rPr>
      <t>Základní školy</t>
    </r>
    <r>
      <rPr>
        <sz val="10"/>
        <color theme="1"/>
        <rFont val="Arial"/>
        <family val="2"/>
        <charset val="238"/>
      </rPr>
      <t xml:space="preserve"> - školy, třídy, žáci, učitelé - časová řada 2006/07 - 2016/17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</si>
</sst>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#,##0.0_ ;\-#,##0.0\ 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/>
    <xf numFmtId="10" fontId="2" fillId="3" borderId="0" applyFont="0" applyFill="0" applyBorder="0" applyAlignment="0" applyProtection="0"/>
    <xf numFmtId="0" fontId="2" fillId="3" borderId="31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2" fillId="3" borderId="0" applyFont="0" applyFill="0" applyBorder="0" applyAlignment="0" applyProtection="0"/>
    <xf numFmtId="169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7" fontId="2" fillId="3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4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2" fillId="0" borderId="0" applyBorder="0" applyProtection="0"/>
    <xf numFmtId="0" fontId="14" fillId="0" borderId="0"/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31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3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</cellStyleXfs>
  <cellXfs count="97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0" fillId="0" borderId="0" xfId="0" applyFont="1"/>
    <xf numFmtId="165" fontId="0" fillId="0" borderId="0" xfId="0" applyNumberFormat="1" applyFont="1"/>
    <xf numFmtId="166" fontId="6" fillId="0" borderId="4" xfId="0" applyNumberFormat="1" applyFont="1" applyBorder="1" applyAlignment="1"/>
    <xf numFmtId="166" fontId="7" fillId="0" borderId="4" xfId="2" applyNumberFormat="1" applyFont="1" applyFill="1" applyBorder="1" applyAlignment="1" applyProtection="1">
      <alignment horizontal="right"/>
    </xf>
    <xf numFmtId="165" fontId="7" fillId="0" borderId="0" xfId="4" applyNumberFormat="1" applyFont="1" applyFill="1" applyBorder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" xfId="2" applyNumberFormat="1" applyFont="1" applyFill="1" applyBorder="1" applyAlignment="1" applyProtection="1">
      <alignment horizontal="right"/>
    </xf>
    <xf numFmtId="166" fontId="6" fillId="0" borderId="4" xfId="0" applyNumberFormat="1" applyFont="1" applyBorder="1" applyAlignment="1">
      <alignment horizontal="right"/>
    </xf>
    <xf numFmtId="166" fontId="6" fillId="0" borderId="6" xfId="0" applyNumberFormat="1" applyFont="1" applyBorder="1" applyAlignment="1"/>
    <xf numFmtId="166" fontId="7" fillId="0" borderId="6" xfId="2" applyNumberFormat="1" applyFont="1" applyFill="1" applyBorder="1" applyAlignment="1" applyProtection="1">
      <alignment horizontal="right"/>
    </xf>
    <xf numFmtId="165" fontId="7" fillId="0" borderId="6" xfId="2" applyNumberFormat="1" applyFont="1" applyFill="1" applyBorder="1" applyAlignment="1" applyProtection="1">
      <alignment horizontal="right"/>
    </xf>
    <xf numFmtId="0" fontId="3" fillId="0" borderId="0" xfId="0" applyFont="1"/>
    <xf numFmtId="0" fontId="10" fillId="0" borderId="0" xfId="0" applyFont="1"/>
    <xf numFmtId="166" fontId="6" fillId="0" borderId="32" xfId="0" applyNumberFormat="1" applyFont="1" applyBorder="1" applyAlignment="1"/>
    <xf numFmtId="166" fontId="6" fillId="0" borderId="16" xfId="0" applyNumberFormat="1" applyFont="1" applyBorder="1" applyAlignment="1"/>
    <xf numFmtId="166" fontId="6" fillId="0" borderId="16" xfId="0" applyNumberFormat="1" applyFont="1" applyBorder="1" applyAlignment="1">
      <alignment horizontal="right"/>
    </xf>
    <xf numFmtId="0" fontId="7" fillId="0" borderId="34" xfId="1" applyFont="1" applyFill="1" applyBorder="1" applyAlignment="1" applyProtection="1">
      <alignment horizontal="center"/>
      <protection locked="0"/>
    </xf>
    <xf numFmtId="165" fontId="7" fillId="0" borderId="36" xfId="2" applyNumberFormat="1" applyFont="1" applyFill="1" applyBorder="1" applyAlignment="1" applyProtection="1"/>
    <xf numFmtId="165" fontId="7" fillId="0" borderId="32" xfId="2" applyNumberFormat="1" applyFont="1" applyFill="1" applyBorder="1" applyAlignment="1" applyProtection="1"/>
    <xf numFmtId="165" fontId="7" fillId="0" borderId="17" xfId="2" applyNumberFormat="1" applyFont="1" applyFill="1" applyBorder="1" applyAlignment="1" applyProtection="1"/>
    <xf numFmtId="165" fontId="7" fillId="0" borderId="16" xfId="2" applyNumberFormat="1" applyFont="1" applyFill="1" applyBorder="1" applyAlignment="1" applyProtection="1"/>
    <xf numFmtId="165" fontId="7" fillId="0" borderId="32" xfId="4" applyNumberFormat="1" applyFont="1" applyFill="1" applyBorder="1" applyProtection="1">
      <protection locked="0"/>
    </xf>
    <xf numFmtId="165" fontId="7" fillId="0" borderId="16" xfId="4" applyNumberFormat="1" applyFont="1" applyFill="1" applyBorder="1" applyProtection="1">
      <protection locked="0"/>
    </xf>
    <xf numFmtId="165" fontId="7" fillId="0" borderId="29" xfId="2" applyNumberFormat="1" applyFont="1" applyFill="1" applyBorder="1" applyAlignment="1" applyProtection="1">
      <alignment horizontal="right"/>
    </xf>
    <xf numFmtId="165" fontId="7" fillId="0" borderId="16" xfId="2" applyNumberFormat="1" applyFont="1" applyFill="1" applyBorder="1" applyAlignment="1" applyProtection="1">
      <alignment horizontal="right"/>
    </xf>
    <xf numFmtId="165" fontId="7" fillId="0" borderId="5" xfId="2" applyNumberFormat="1" applyFont="1" applyFill="1" applyBorder="1" applyAlignment="1" applyProtection="1">
      <alignment horizontal="right"/>
    </xf>
    <xf numFmtId="165" fontId="7" fillId="0" borderId="16" xfId="3" applyNumberFormat="1" applyFont="1" applyFill="1" applyBorder="1" applyAlignment="1"/>
    <xf numFmtId="165" fontId="7" fillId="0" borderId="5" xfId="2" applyNumberFormat="1" applyFont="1" applyFill="1" applyBorder="1" applyAlignment="1" applyProtection="1"/>
    <xf numFmtId="165" fontId="7" fillId="0" borderId="5" xfId="3" applyNumberFormat="1" applyFont="1" applyFill="1" applyBorder="1" applyAlignment="1" applyProtection="1">
      <protection locked="0"/>
    </xf>
    <xf numFmtId="165" fontId="7" fillId="0" borderId="37" xfId="3" applyNumberFormat="1" applyFont="1" applyFill="1" applyBorder="1" applyAlignment="1" applyProtection="1">
      <protection locked="0"/>
    </xf>
    <xf numFmtId="165" fontId="6" fillId="0" borderId="36" xfId="0" applyNumberFormat="1" applyFont="1" applyBorder="1" applyAlignment="1"/>
    <xf numFmtId="165" fontId="6" fillId="0" borderId="37" xfId="0" applyNumberFormat="1" applyFont="1" applyBorder="1" applyAlignment="1"/>
    <xf numFmtId="165" fontId="6" fillId="0" borderId="17" xfId="0" applyNumberFormat="1" applyFont="1" applyBorder="1" applyAlignment="1">
      <alignment horizontal="right"/>
    </xf>
    <xf numFmtId="165" fontId="6" fillId="0" borderId="37" xfId="0" applyNumberFormat="1" applyFont="1" applyBorder="1" applyAlignment="1">
      <alignment horizontal="right"/>
    </xf>
    <xf numFmtId="165" fontId="6" fillId="0" borderId="5" xfId="0" applyNumberFormat="1" applyFont="1" applyBorder="1" applyAlignment="1"/>
    <xf numFmtId="165" fontId="6" fillId="0" borderId="16" xfId="0" applyNumberFormat="1" applyFont="1" applyBorder="1" applyAlignment="1"/>
    <xf numFmtId="166" fontId="7" fillId="0" borderId="29" xfId="2" applyNumberFormat="1" applyFont="1" applyFill="1" applyBorder="1" applyAlignment="1" applyProtection="1">
      <alignment horizontal="right"/>
    </xf>
    <xf numFmtId="166" fontId="7" fillId="0" borderId="32" xfId="2" applyNumberFormat="1" applyFont="1" applyFill="1" applyBorder="1" applyAlignment="1" applyProtection="1">
      <alignment horizontal="right"/>
    </xf>
    <xf numFmtId="166" fontId="7" fillId="0" borderId="5" xfId="2" applyNumberFormat="1" applyFont="1" applyFill="1" applyBorder="1" applyAlignment="1" applyProtection="1">
      <alignment horizontal="right"/>
    </xf>
    <xf numFmtId="166" fontId="7" fillId="0" borderId="16" xfId="2" applyNumberFormat="1" applyFont="1" applyFill="1" applyBorder="1" applyAlignment="1" applyProtection="1">
      <alignment horizontal="right"/>
    </xf>
    <xf numFmtId="166" fontId="6" fillId="0" borderId="29" xfId="0" applyNumberFormat="1" applyFont="1" applyBorder="1" applyAlignment="1"/>
    <xf numFmtId="166" fontId="6" fillId="0" borderId="5" xfId="0" applyNumberFormat="1" applyFont="1" applyBorder="1" applyAlignment="1"/>
    <xf numFmtId="0" fontId="7" fillId="0" borderId="42" xfId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/>
    <xf numFmtId="164" fontId="6" fillId="0" borderId="7" xfId="0" applyNumberFormat="1" applyFont="1" applyFill="1" applyBorder="1"/>
    <xf numFmtId="3" fontId="6" fillId="2" borderId="19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3" fontId="7" fillId="2" borderId="15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14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9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38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39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28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27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40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41" xfId="4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3" fontId="7" fillId="2" borderId="22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20" xfId="4" applyNumberFormat="1" applyFont="1" applyFill="1" applyBorder="1" applyAlignment="1" applyProtection="1">
      <alignment horizontal="center" vertical="center" wrapText="1"/>
      <protection locked="0"/>
    </xf>
    <xf numFmtId="3" fontId="6" fillId="2" borderId="17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3" fontId="7" fillId="2" borderId="12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7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19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2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30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26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17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11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33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34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35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25" xfId="4" applyNumberFormat="1" applyFont="1" applyFill="1" applyBorder="1" applyAlignment="1" applyProtection="1">
      <alignment horizontal="center" vertical="center" wrapText="1"/>
      <protection locked="0"/>
    </xf>
    <xf numFmtId="3" fontId="6" fillId="2" borderId="24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7" fillId="2" borderId="23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4" applyNumberFormat="1" applyFont="1" applyFill="1" applyBorder="1" applyAlignment="1" applyProtection="1">
      <alignment horizontal="center" vertical="center" wrapText="1"/>
      <protection locked="0"/>
    </xf>
    <xf numFmtId="3" fontId="7" fillId="2" borderId="29" xfId="4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Font="1"/>
  </cellXfs>
  <cellStyles count="57">
    <cellStyle name="% procenta" xfId="5"/>
    <cellStyle name="Celkem 2" xfId="6"/>
    <cellStyle name="Comma0" xfId="7"/>
    <cellStyle name="Currency0" xfId="8"/>
    <cellStyle name="Currency0 2" xfId="9"/>
    <cellStyle name="Čárka 2" xfId="10"/>
    <cellStyle name="Čárka 2 2" xfId="11"/>
    <cellStyle name="Date" xfId="12"/>
    <cellStyle name="Datum" xfId="13"/>
    <cellStyle name="Datum 2" xfId="14"/>
    <cellStyle name="Finanční" xfId="15"/>
    <cellStyle name="Finanční0" xfId="16"/>
    <cellStyle name="Finanční0 2" xfId="17"/>
    <cellStyle name="Fixed" xfId="18"/>
    <cellStyle name="Heading 1" xfId="19"/>
    <cellStyle name="Heading 2" xfId="20"/>
    <cellStyle name="Měna" xfId="21"/>
    <cellStyle name="Měna 2" xfId="22"/>
    <cellStyle name="Měna0" xfId="23"/>
    <cellStyle name="Měna0 2" xfId="24"/>
    <cellStyle name="Měna0 2 2" xfId="25"/>
    <cellStyle name="Měna0 3" xfId="26"/>
    <cellStyle name="normální" xfId="0" builtinId="0"/>
    <cellStyle name="normální 10" xfId="27"/>
    <cellStyle name="normální 11" xfId="28"/>
    <cellStyle name="normální 12" xfId="29"/>
    <cellStyle name="normální 12 2" xfId="30"/>
    <cellStyle name="normální 13" xfId="31"/>
    <cellStyle name="normální 14" xfId="32"/>
    <cellStyle name="normální 15" xfId="33"/>
    <cellStyle name="normální 16" xfId="34"/>
    <cellStyle name="normální 16 2" xfId="35"/>
    <cellStyle name="normální 17" xfId="36"/>
    <cellStyle name="normální 17 2" xfId="37"/>
    <cellStyle name="normální 2" xfId="4"/>
    <cellStyle name="Normální 2 2" xfId="3"/>
    <cellStyle name="Normální 2 3" xfId="38"/>
    <cellStyle name="Normální 2 4" xfId="39"/>
    <cellStyle name="Normální 2 5" xfId="40"/>
    <cellStyle name="normální 3" xfId="41"/>
    <cellStyle name="normální 4" xfId="2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25"/>
  <sheetViews>
    <sheetView tabSelected="1" workbookViewId="0">
      <selection activeCell="S20" sqref="S20"/>
    </sheetView>
  </sheetViews>
  <sheetFormatPr defaultColWidth="9.140625" defaultRowHeight="15"/>
  <cols>
    <col min="1" max="1" width="11.7109375" customWidth="1"/>
    <col min="2" max="3" width="8.28515625" customWidth="1"/>
    <col min="4" max="10" width="7.42578125" customWidth="1"/>
    <col min="11" max="11" width="9.42578125" customWidth="1"/>
    <col min="12" max="17" width="8.28515625" customWidth="1"/>
  </cols>
  <sheetData>
    <row r="1" spans="1:23" s="19" customFormat="1" ht="12.75">
      <c r="A1" s="19" t="s">
        <v>33</v>
      </c>
    </row>
    <row r="2" spans="1:23" s="18" customFormat="1" ht="12" thickBot="1">
      <c r="N2" s="18" t="s">
        <v>32</v>
      </c>
    </row>
    <row r="3" spans="1:23" s="7" customFormat="1" ht="15" customHeight="1">
      <c r="A3" s="87" t="s">
        <v>31</v>
      </c>
      <c r="B3" s="83" t="s">
        <v>30</v>
      </c>
      <c r="C3" s="90"/>
      <c r="D3" s="95" t="s">
        <v>29</v>
      </c>
      <c r="E3" s="60"/>
      <c r="F3" s="61"/>
      <c r="G3" s="83" t="s">
        <v>28</v>
      </c>
      <c r="H3" s="84"/>
      <c r="I3" s="84"/>
      <c r="J3" s="60"/>
      <c r="K3" s="61"/>
      <c r="L3" s="60" t="s">
        <v>27</v>
      </c>
      <c r="M3" s="60"/>
      <c r="N3" s="60"/>
      <c r="O3" s="60"/>
      <c r="P3" s="60"/>
      <c r="Q3" s="61"/>
    </row>
    <row r="4" spans="1:23" s="7" customFormat="1" ht="15" customHeight="1">
      <c r="A4" s="88"/>
      <c r="B4" s="93" t="s">
        <v>19</v>
      </c>
      <c r="C4" s="91" t="s">
        <v>26</v>
      </c>
      <c r="D4" s="93" t="s">
        <v>19</v>
      </c>
      <c r="E4" s="94" t="s">
        <v>24</v>
      </c>
      <c r="F4" s="74"/>
      <c r="G4" s="85" t="s">
        <v>19</v>
      </c>
      <c r="H4" s="58" t="s">
        <v>24</v>
      </c>
      <c r="I4" s="59"/>
      <c r="J4" s="73" t="s">
        <v>25</v>
      </c>
      <c r="K4" s="74"/>
      <c r="L4" s="62" t="s">
        <v>19</v>
      </c>
      <c r="M4" s="52" t="s">
        <v>24</v>
      </c>
      <c r="N4" s="53"/>
      <c r="O4" s="64" t="s">
        <v>23</v>
      </c>
      <c r="P4" s="65"/>
      <c r="Q4" s="66"/>
    </row>
    <row r="5" spans="1:23" s="7" customFormat="1" ht="15" customHeight="1">
      <c r="A5" s="88"/>
      <c r="B5" s="85"/>
      <c r="C5" s="77"/>
      <c r="D5" s="85"/>
      <c r="E5" s="81" t="s">
        <v>21</v>
      </c>
      <c r="F5" s="79" t="s">
        <v>20</v>
      </c>
      <c r="G5" s="85"/>
      <c r="H5" s="81" t="s">
        <v>21</v>
      </c>
      <c r="I5" s="79" t="s">
        <v>20</v>
      </c>
      <c r="J5" s="75" t="s">
        <v>19</v>
      </c>
      <c r="K5" s="77" t="s">
        <v>22</v>
      </c>
      <c r="L5" s="62"/>
      <c r="M5" s="54" t="s">
        <v>21</v>
      </c>
      <c r="N5" s="56" t="s">
        <v>20</v>
      </c>
      <c r="O5" s="71" t="s">
        <v>19</v>
      </c>
      <c r="P5" s="69" t="s">
        <v>18</v>
      </c>
      <c r="Q5" s="67" t="s">
        <v>17</v>
      </c>
    </row>
    <row r="6" spans="1:23" s="7" customFormat="1" ht="28.5" customHeight="1" thickBot="1">
      <c r="A6" s="89"/>
      <c r="B6" s="86"/>
      <c r="C6" s="92"/>
      <c r="D6" s="86"/>
      <c r="E6" s="82"/>
      <c r="F6" s="80"/>
      <c r="G6" s="86"/>
      <c r="H6" s="82"/>
      <c r="I6" s="80"/>
      <c r="J6" s="76"/>
      <c r="K6" s="78"/>
      <c r="L6" s="63"/>
      <c r="M6" s="55"/>
      <c r="N6" s="57"/>
      <c r="O6" s="72"/>
      <c r="P6" s="70"/>
      <c r="Q6" s="68"/>
    </row>
    <row r="7" spans="1:23" s="7" customFormat="1" ht="18" customHeight="1">
      <c r="A7" s="23" t="s">
        <v>16</v>
      </c>
      <c r="B7" s="24">
        <v>4199</v>
      </c>
      <c r="C7" s="25">
        <v>496</v>
      </c>
      <c r="D7" s="26">
        <v>44527</v>
      </c>
      <c r="E7" s="11">
        <v>24566</v>
      </c>
      <c r="F7" s="28">
        <v>19961</v>
      </c>
      <c r="G7" s="30">
        <v>876513</v>
      </c>
      <c r="H7" s="17">
        <v>462820</v>
      </c>
      <c r="I7" s="31">
        <v>413693</v>
      </c>
      <c r="J7" s="37">
        <v>82080</v>
      </c>
      <c r="K7" s="38">
        <v>42098</v>
      </c>
      <c r="L7" s="43">
        <v>62657.599999999999</v>
      </c>
      <c r="M7" s="16">
        <v>27727.1</v>
      </c>
      <c r="N7" s="44">
        <v>34930.5</v>
      </c>
      <c r="O7" s="47">
        <v>52264.4</v>
      </c>
      <c r="P7" s="15">
        <v>26286.1</v>
      </c>
      <c r="Q7" s="20">
        <v>25978.3</v>
      </c>
      <c r="R7" s="96"/>
      <c r="T7" s="8"/>
      <c r="W7" s="8"/>
    </row>
    <row r="8" spans="1:23" s="7" customFormat="1" ht="18" customHeight="1">
      <c r="A8" s="23" t="s">
        <v>15</v>
      </c>
      <c r="B8" s="26">
        <v>4155</v>
      </c>
      <c r="C8" s="27">
        <v>451</v>
      </c>
      <c r="D8" s="26">
        <v>43433</v>
      </c>
      <c r="E8" s="11">
        <v>24324</v>
      </c>
      <c r="F8" s="29">
        <v>19109</v>
      </c>
      <c r="G8" s="32">
        <v>844863</v>
      </c>
      <c r="H8" s="13">
        <v>458046</v>
      </c>
      <c r="I8" s="31">
        <v>386817</v>
      </c>
      <c r="J8" s="39">
        <v>76294</v>
      </c>
      <c r="K8" s="40">
        <v>40209</v>
      </c>
      <c r="L8" s="45">
        <v>60973.2</v>
      </c>
      <c r="M8" s="10">
        <v>27520</v>
      </c>
      <c r="N8" s="46">
        <v>33453.199999999997</v>
      </c>
      <c r="O8" s="48">
        <v>50967.3</v>
      </c>
      <c r="P8" s="9">
        <v>26146.2</v>
      </c>
      <c r="Q8" s="21">
        <v>24821.1</v>
      </c>
      <c r="R8" s="96"/>
      <c r="T8" s="8"/>
      <c r="W8" s="8"/>
    </row>
    <row r="9" spans="1:23" s="7" customFormat="1" ht="18" customHeight="1">
      <c r="A9" s="23" t="s">
        <v>14</v>
      </c>
      <c r="B9" s="26">
        <v>4133</v>
      </c>
      <c r="C9" s="27">
        <v>445</v>
      </c>
      <c r="D9" s="26">
        <v>42498</v>
      </c>
      <c r="E9" s="11">
        <v>24325</v>
      </c>
      <c r="F9" s="29">
        <v>18173</v>
      </c>
      <c r="G9" s="32">
        <v>816015</v>
      </c>
      <c r="H9" s="13">
        <v>458198</v>
      </c>
      <c r="I9" s="31">
        <v>357817</v>
      </c>
      <c r="J9" s="39">
        <v>72854</v>
      </c>
      <c r="K9" s="40">
        <v>38504</v>
      </c>
      <c r="L9" s="45">
        <v>59492.3</v>
      </c>
      <c r="M9" s="10">
        <v>27529.200000000001</v>
      </c>
      <c r="N9" s="46">
        <v>31963.1</v>
      </c>
      <c r="O9" s="48">
        <v>49912.6</v>
      </c>
      <c r="P9" s="9">
        <v>26167.9</v>
      </c>
      <c r="Q9" s="22">
        <v>23744.7</v>
      </c>
      <c r="R9" s="96"/>
      <c r="T9" s="8"/>
      <c r="W9" s="8"/>
    </row>
    <row r="10" spans="1:23" s="7" customFormat="1" ht="18" customHeight="1">
      <c r="A10" s="23" t="s">
        <v>13</v>
      </c>
      <c r="B10" s="26">
        <v>4125</v>
      </c>
      <c r="C10" s="27">
        <v>444</v>
      </c>
      <c r="D10" s="26">
        <v>41941</v>
      </c>
      <c r="E10" s="11">
        <v>24521</v>
      </c>
      <c r="F10" s="29">
        <v>17420</v>
      </c>
      <c r="G10" s="32">
        <v>794459</v>
      </c>
      <c r="H10" s="13">
        <v>460754</v>
      </c>
      <c r="I10" s="31">
        <v>333705</v>
      </c>
      <c r="J10" s="39">
        <v>71801</v>
      </c>
      <c r="K10" s="40">
        <v>37040</v>
      </c>
      <c r="L10" s="45">
        <v>58417.3</v>
      </c>
      <c r="M10" s="10">
        <v>27634.9</v>
      </c>
      <c r="N10" s="46">
        <v>30782.400000000001</v>
      </c>
      <c r="O10" s="48">
        <v>48997.599999999999</v>
      </c>
      <c r="P10" s="14">
        <v>26208.9</v>
      </c>
      <c r="Q10" s="21">
        <v>22788.7</v>
      </c>
      <c r="R10" s="96"/>
      <c r="T10" s="8"/>
      <c r="W10" s="8"/>
    </row>
    <row r="11" spans="1:23" s="7" customFormat="1" ht="18" customHeight="1">
      <c r="A11" s="23" t="s">
        <v>12</v>
      </c>
      <c r="B11" s="26">
        <v>4123</v>
      </c>
      <c r="C11" s="27">
        <v>440</v>
      </c>
      <c r="D11" s="26">
        <v>41720</v>
      </c>
      <c r="E11" s="11">
        <v>24703</v>
      </c>
      <c r="F11" s="29">
        <v>17017</v>
      </c>
      <c r="G11" s="32">
        <v>789486</v>
      </c>
      <c r="H11" s="12">
        <v>465380</v>
      </c>
      <c r="I11" s="33">
        <v>324106</v>
      </c>
      <c r="J11" s="39">
        <v>70723</v>
      </c>
      <c r="K11" s="40">
        <v>34497</v>
      </c>
      <c r="L11" s="45">
        <v>58023</v>
      </c>
      <c r="M11" s="10">
        <v>27796</v>
      </c>
      <c r="N11" s="46">
        <v>30227</v>
      </c>
      <c r="O11" s="48">
        <v>48803.7</v>
      </c>
      <c r="P11" s="9">
        <v>26353.5</v>
      </c>
      <c r="Q11" s="21">
        <v>22450.2</v>
      </c>
      <c r="R11" s="96"/>
      <c r="T11" s="8"/>
      <c r="W11" s="8"/>
    </row>
    <row r="12" spans="1:23" s="7" customFormat="1" ht="18" customHeight="1">
      <c r="A12" s="23" t="s">
        <v>11</v>
      </c>
      <c r="B12" s="26">
        <v>4111</v>
      </c>
      <c r="C12" s="27">
        <v>422</v>
      </c>
      <c r="D12" s="26">
        <v>42105</v>
      </c>
      <c r="E12" s="11">
        <v>25277</v>
      </c>
      <c r="F12" s="29">
        <v>16828</v>
      </c>
      <c r="G12" s="32">
        <v>794642</v>
      </c>
      <c r="H12" s="12">
        <v>474327</v>
      </c>
      <c r="I12" s="33">
        <v>320315</v>
      </c>
      <c r="J12" s="39">
        <v>71791</v>
      </c>
      <c r="K12" s="40">
        <v>32631</v>
      </c>
      <c r="L12" s="45">
        <v>57814.800000000119</v>
      </c>
      <c r="M12" s="10">
        <v>28114.6</v>
      </c>
      <c r="N12" s="46">
        <v>29700.2</v>
      </c>
      <c r="O12" s="48">
        <v>48738</v>
      </c>
      <c r="P12" s="9">
        <v>26599.8</v>
      </c>
      <c r="Q12" s="21">
        <v>22138.2</v>
      </c>
      <c r="R12" s="96"/>
      <c r="T12" s="8"/>
      <c r="W12" s="8"/>
    </row>
    <row r="13" spans="1:23" s="7" customFormat="1" ht="18" customHeight="1">
      <c r="A13" s="23" t="s">
        <v>10</v>
      </c>
      <c r="B13" s="26">
        <v>4095</v>
      </c>
      <c r="C13" s="27">
        <v>409</v>
      </c>
      <c r="D13" s="26">
        <v>41739</v>
      </c>
      <c r="E13" s="11">
        <v>25187</v>
      </c>
      <c r="F13" s="29">
        <v>16552</v>
      </c>
      <c r="G13" s="32">
        <v>807950</v>
      </c>
      <c r="H13" s="12">
        <v>488106</v>
      </c>
      <c r="I13" s="33">
        <v>319844</v>
      </c>
      <c r="J13" s="39">
        <v>72110</v>
      </c>
      <c r="K13" s="40">
        <v>31222</v>
      </c>
      <c r="L13" s="45">
        <v>57668.9</v>
      </c>
      <c r="M13" s="10">
        <v>28374.9</v>
      </c>
      <c r="N13" s="46">
        <v>29294</v>
      </c>
      <c r="O13" s="48">
        <v>48581.3</v>
      </c>
      <c r="P13" s="9">
        <v>26853</v>
      </c>
      <c r="Q13" s="21">
        <v>21728.3</v>
      </c>
      <c r="R13" s="96"/>
      <c r="T13" s="8"/>
      <c r="W13" s="8"/>
    </row>
    <row r="14" spans="1:23" s="7" customFormat="1" ht="18" customHeight="1">
      <c r="A14" s="23" t="s">
        <v>9</v>
      </c>
      <c r="B14" s="26">
        <v>4095</v>
      </c>
      <c r="C14" s="27">
        <v>397</v>
      </c>
      <c r="D14" s="26">
        <v>42334</v>
      </c>
      <c r="E14" s="11">
        <v>25764</v>
      </c>
      <c r="F14" s="29">
        <v>16570</v>
      </c>
      <c r="G14" s="32">
        <v>827654</v>
      </c>
      <c r="H14" s="12">
        <v>505983</v>
      </c>
      <c r="I14" s="33">
        <v>321671</v>
      </c>
      <c r="J14" s="39">
        <v>73629</v>
      </c>
      <c r="K14" s="40">
        <v>30277</v>
      </c>
      <c r="L14" s="45">
        <v>58269.099999999933</v>
      </c>
      <c r="M14" s="10">
        <v>29025.1</v>
      </c>
      <c r="N14" s="46">
        <v>29244</v>
      </c>
      <c r="O14" s="48">
        <v>49118.9</v>
      </c>
      <c r="P14" s="9">
        <v>27411.200000000001</v>
      </c>
      <c r="Q14" s="21">
        <v>21707.7</v>
      </c>
      <c r="R14" s="96"/>
      <c r="T14" s="8"/>
      <c r="W14" s="8"/>
    </row>
    <row r="15" spans="1:23" s="7" customFormat="1" ht="18" customHeight="1">
      <c r="A15" s="23" t="s">
        <v>8</v>
      </c>
      <c r="B15" s="26">
        <v>4106</v>
      </c>
      <c r="C15" s="27">
        <v>393</v>
      </c>
      <c r="D15" s="26">
        <v>43259</v>
      </c>
      <c r="E15" s="11">
        <v>26663</v>
      </c>
      <c r="F15" s="29">
        <v>16596</v>
      </c>
      <c r="G15" s="34">
        <v>854137</v>
      </c>
      <c r="H15" s="12">
        <v>529604</v>
      </c>
      <c r="I15" s="33">
        <v>324533</v>
      </c>
      <c r="J15" s="39">
        <v>75848</v>
      </c>
      <c r="K15" s="40">
        <v>29995</v>
      </c>
      <c r="L15" s="45">
        <v>59128.7</v>
      </c>
      <c r="M15" s="10">
        <v>29888.3</v>
      </c>
      <c r="N15" s="46">
        <v>29240.400000000001</v>
      </c>
      <c r="O15" s="48">
        <v>49934.2</v>
      </c>
      <c r="P15" s="9">
        <v>28169.599999999999</v>
      </c>
      <c r="Q15" s="22">
        <v>21764.6</v>
      </c>
      <c r="R15" s="96"/>
      <c r="T15" s="8"/>
      <c r="W15" s="8"/>
    </row>
    <row r="16" spans="1:23" s="7" customFormat="1" ht="18" customHeight="1">
      <c r="A16" s="23" t="s">
        <v>7</v>
      </c>
      <c r="B16" s="26">
        <v>4115</v>
      </c>
      <c r="C16" s="27">
        <v>388</v>
      </c>
      <c r="D16" s="26">
        <v>44091</v>
      </c>
      <c r="E16" s="11">
        <v>27465</v>
      </c>
      <c r="F16" s="29">
        <v>16626</v>
      </c>
      <c r="G16" s="35">
        <v>880251</v>
      </c>
      <c r="H16" s="12">
        <v>551428</v>
      </c>
      <c r="I16" s="36">
        <v>328823</v>
      </c>
      <c r="J16" s="41">
        <v>78717</v>
      </c>
      <c r="K16" s="42">
        <v>29492</v>
      </c>
      <c r="L16" s="45">
        <v>60220.7</v>
      </c>
      <c r="M16" s="10">
        <v>30829</v>
      </c>
      <c r="N16" s="46">
        <v>29391.7</v>
      </c>
      <c r="O16" s="48">
        <v>50876.5</v>
      </c>
      <c r="P16" s="9">
        <v>29002.799999999999</v>
      </c>
      <c r="Q16" s="21">
        <v>21873.7</v>
      </c>
      <c r="R16" s="96"/>
      <c r="T16" s="8"/>
      <c r="W16" s="8"/>
    </row>
    <row r="17" spans="1:23" s="7" customFormat="1" ht="18" customHeight="1">
      <c r="A17" s="23" t="s">
        <v>6</v>
      </c>
      <c r="B17" s="26">
        <v>4140</v>
      </c>
      <c r="C17" s="27">
        <v>349</v>
      </c>
      <c r="D17" s="26">
        <v>45116</v>
      </c>
      <c r="E17" s="11">
        <v>28222</v>
      </c>
      <c r="F17" s="29">
        <v>16894</v>
      </c>
      <c r="G17" s="35">
        <v>906188</v>
      </c>
      <c r="H17" s="12">
        <v>568966</v>
      </c>
      <c r="I17" s="36">
        <v>337222</v>
      </c>
      <c r="J17" s="41">
        <v>81644</v>
      </c>
      <c r="K17" s="42">
        <v>28438</v>
      </c>
      <c r="L17" s="45">
        <v>61634.9</v>
      </c>
      <c r="M17" s="10">
        <v>31827.9</v>
      </c>
      <c r="N17" s="46">
        <v>29807</v>
      </c>
      <c r="O17" s="48">
        <v>52254.400000000001</v>
      </c>
      <c r="P17" s="9">
        <v>29978.799999999999</v>
      </c>
      <c r="Q17" s="21">
        <v>22275.599999999999</v>
      </c>
      <c r="R17" s="96"/>
      <c r="T17" s="8"/>
      <c r="W17" s="8"/>
    </row>
    <row r="18" spans="1:23" s="7" customFormat="1" ht="18" customHeight="1" thickBot="1">
      <c r="A18" s="49" t="s">
        <v>5</v>
      </c>
      <c r="B18" s="50">
        <f>B17/B7</f>
        <v>0.98594903548463919</v>
      </c>
      <c r="C18" s="51">
        <f>C17/C7</f>
        <v>0.7036290322580645</v>
      </c>
      <c r="D18" s="50">
        <f>D17/D7</f>
        <v>1.0132279291216566</v>
      </c>
      <c r="E18" s="50">
        <f>E17/E7</f>
        <v>1.1488235773019622</v>
      </c>
      <c r="F18" s="50">
        <f t="shared" ref="F18:I18" si="0">F17/F7</f>
        <v>0.84635038324733225</v>
      </c>
      <c r="G18" s="50">
        <f t="shared" si="0"/>
        <v>1.0338557442958634</v>
      </c>
      <c r="H18" s="50">
        <f t="shared" si="0"/>
        <v>1.2293461821010327</v>
      </c>
      <c r="I18" s="50">
        <f t="shared" si="0"/>
        <v>0.81515036512583006</v>
      </c>
      <c r="J18" s="50">
        <f t="shared" ref="J18" si="1">J17/J7</f>
        <v>0.9946881091617934</v>
      </c>
      <c r="K18" s="50">
        <f t="shared" ref="K18" si="2">K17/K7</f>
        <v>0.67551902703216304</v>
      </c>
      <c r="L18" s="50">
        <f t="shared" ref="L18" si="3">L17/L7</f>
        <v>0.98367795766195965</v>
      </c>
      <c r="M18" s="50">
        <f t="shared" ref="M18" si="4">M17/M7</f>
        <v>1.1478986262537374</v>
      </c>
      <c r="N18" s="50">
        <f t="shared" ref="N18" si="5">N17/N7</f>
        <v>0.85332302715391994</v>
      </c>
      <c r="O18" s="50">
        <f t="shared" ref="O18" si="6">O17/O7</f>
        <v>0.99980866517170386</v>
      </c>
      <c r="P18" s="50">
        <f t="shared" ref="P18" si="7">P17/P7</f>
        <v>1.140481090766603</v>
      </c>
      <c r="Q18" s="50">
        <f t="shared" ref="Q18" si="8">Q17/Q7</f>
        <v>0.85746950339321659</v>
      </c>
    </row>
    <row r="19" spans="1:23" s="2" customFormat="1" ht="15" customHeight="1">
      <c r="A19" s="6" t="s">
        <v>4</v>
      </c>
    </row>
    <row r="20" spans="1:23" s="2" customFormat="1" ht="12" customHeight="1">
      <c r="A20" s="1" t="s">
        <v>3</v>
      </c>
    </row>
    <row r="21" spans="1:23" s="2" customFormat="1" ht="12" customHeight="1">
      <c r="A21" s="6" t="s">
        <v>2</v>
      </c>
    </row>
    <row r="22" spans="1:23" s="2" customFormat="1" ht="12" customHeight="1">
      <c r="A22" s="6" t="s">
        <v>1</v>
      </c>
    </row>
    <row r="23" spans="1:23" s="2" customFormat="1" ht="12" customHeight="1">
      <c r="A23" s="2" t="s">
        <v>0</v>
      </c>
    </row>
    <row r="24" spans="1:23" s="2" customFormat="1" ht="12" customHeight="1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3"/>
    </row>
    <row r="25" spans="1:23">
      <c r="A25" s="1"/>
    </row>
  </sheetData>
  <mergeCells count="26">
    <mergeCell ref="G4:G6"/>
    <mergeCell ref="A3:A6"/>
    <mergeCell ref="B3:C3"/>
    <mergeCell ref="C4:C6"/>
    <mergeCell ref="B4:B6"/>
    <mergeCell ref="F5:F6"/>
    <mergeCell ref="E5:E6"/>
    <mergeCell ref="E4:F4"/>
    <mergeCell ref="D3:F3"/>
    <mergeCell ref="D4:D6"/>
    <mergeCell ref="M4:N4"/>
    <mergeCell ref="M5:M6"/>
    <mergeCell ref="N5:N6"/>
    <mergeCell ref="H4:I4"/>
    <mergeCell ref="L3:Q3"/>
    <mergeCell ref="L4:L6"/>
    <mergeCell ref="O4:Q4"/>
    <mergeCell ref="Q5:Q6"/>
    <mergeCell ref="P5:P6"/>
    <mergeCell ref="O5:O6"/>
    <mergeCell ref="J4:K4"/>
    <mergeCell ref="J5:J6"/>
    <mergeCell ref="K5:K6"/>
    <mergeCell ref="I5:I6"/>
    <mergeCell ref="H5:H6"/>
    <mergeCell ref="G3:K3"/>
  </mergeCells>
  <pageMargins left="0.34" right="0.38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2300421612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2017-05-16T07:20:03Z</dcterms:created>
  <dcterms:modified xsi:type="dcterms:W3CDTF">2017-08-23T06:33:17Z</dcterms:modified>
</cp:coreProperties>
</file>