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1616" yWindow="5388" windowWidth="11472" windowHeight="5412" tabRatio="773"/>
  </bookViews>
  <sheets>
    <sheet name="a" sheetId="5" r:id="rId1"/>
    <sheet name="data" sheetId="39" state="hidden" r:id="rId2"/>
  </sheets>
  <definedNames>
    <definedName name="_xlnm.Print_Area" localSheetId="0">a!$A$1:$K$65</definedName>
  </definedNames>
  <calcPr calcId="125725"/>
</workbook>
</file>

<file path=xl/sharedStrings.xml><?xml version="1.0" encoding="utf-8"?>
<sst xmlns="http://schemas.openxmlformats.org/spreadsheetml/2006/main" count="50" uniqueCount="37">
  <si>
    <t>Vinice celkem</t>
  </si>
  <si>
    <t>ha</t>
  </si>
  <si>
    <t xml:space="preserve">Rulandské modré </t>
  </si>
  <si>
    <t>Svatovavřinecké</t>
  </si>
  <si>
    <t>Zweigeltrebe</t>
  </si>
  <si>
    <t>Chardonnay</t>
  </si>
  <si>
    <t xml:space="preserve">Ryzlink vlašský </t>
  </si>
  <si>
    <t>Tramín červený</t>
  </si>
  <si>
    <t xml:space="preserve">Müller Thurgau </t>
  </si>
  <si>
    <t xml:space="preserve">Rulandské bílé </t>
  </si>
  <si>
    <t>Sauvignon</t>
  </si>
  <si>
    <t>Veltlínské zelené</t>
  </si>
  <si>
    <t>Rulandské šedé</t>
  </si>
  <si>
    <t>3–9 let</t>
  </si>
  <si>
    <t>10–29 let</t>
  </si>
  <si>
    <t>30 a více let</t>
  </si>
  <si>
    <t xml:space="preserve">Frankovka </t>
  </si>
  <si>
    <t xml:space="preserve">Ryzlink rýnský </t>
  </si>
  <si>
    <t>Modré odrůdy celkem</t>
  </si>
  <si>
    <t>Bílé odrůdy celkem</t>
  </si>
  <si>
    <t>Ostatní odrůdy celkem</t>
  </si>
  <si>
    <t>v tom:</t>
  </si>
  <si>
    <t>Modrý Portugal</t>
  </si>
  <si>
    <t>subjekty</t>
  </si>
  <si>
    <t>Celkem</t>
  </si>
  <si>
    <t>7. Odrůdy vinné révy podle stáří výsadby</t>
  </si>
  <si>
    <t>ostatní odrůdy modré</t>
  </si>
  <si>
    <t>ostatní odrůdy bílé</t>
  </si>
  <si>
    <t>modré odrůdy</t>
  </si>
  <si>
    <t>bílé odrůdy</t>
  </si>
  <si>
    <t>ostatní odrůdy</t>
  </si>
  <si>
    <t xml:space="preserve"> do 2 let</t>
  </si>
  <si>
    <t>do 2 let</t>
  </si>
  <si>
    <t>v tom kategorie stáří výsadby</t>
  </si>
  <si>
    <r>
      <t>subjekty</t>
    </r>
    <r>
      <rPr>
        <vertAlign val="superscript"/>
        <sz val="8"/>
        <color theme="1"/>
        <rFont val="Arial"/>
        <family val="2"/>
        <charset val="238"/>
      </rPr>
      <t>1)</t>
    </r>
  </si>
  <si>
    <t>ODRŮDY VINNÉ RÉVY PODLE STÁŘÍ VÝSADBY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</si>
  <si>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počet subjektů pěstitelů vinné révy neodpovídá součtu, neboť některé subjekty pěstují více odrůd a/nebo mají více věkových kategorií výsadby</t>
    </r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</si>
</sst>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name val="Arial"/>
      <family val="2"/>
      <charset val="238"/>
    </font>
    <font>
      <b/>
      <sz val="9.6"/>
      <color theme="1"/>
      <name val="Arial"/>
      <family val="2"/>
      <charset val="238"/>
    </font>
    <font>
      <b/>
      <sz val="9.6"/>
      <name val="Arial"/>
      <family val="2"/>
      <charset val="238"/>
    </font>
    <font>
      <sz val="8"/>
      <color rgb="FFFF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0" xfId="0" applyFont="1" applyBorder="1" applyAlignment="1">
      <alignment horizontal="left"/>
    </xf>
    <xf numFmtId="0" fontId="1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1" fillId="0" borderId="0" xfId="0" applyFont="1"/>
    <xf numFmtId="0" fontId="2" fillId="0" borderId="0" xfId="0" applyFont="1"/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7" fillId="0" borderId="0" xfId="0" applyFont="1"/>
    <xf numFmtId="0" fontId="5" fillId="0" borderId="0" xfId="0" applyFont="1"/>
    <xf numFmtId="0" fontId="5" fillId="0" borderId="0" xfId="0" applyFont="1" applyBorder="1"/>
    <xf numFmtId="164" fontId="2" fillId="0" borderId="7" xfId="0" applyNumberFormat="1" applyFont="1" applyFill="1" applyBorder="1" applyAlignment="1"/>
    <xf numFmtId="164" fontId="2" fillId="0" borderId="2" xfId="0" applyNumberFormat="1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/>
    <xf numFmtId="0" fontId="4" fillId="0" borderId="4" xfId="0" applyNumberFormat="1" applyFont="1" applyFill="1" applyBorder="1" applyAlignment="1"/>
    <xf numFmtId="0" fontId="2" fillId="0" borderId="0" xfId="0" applyNumberFormat="1" applyFont="1" applyAlignment="1"/>
    <xf numFmtId="0" fontId="5" fillId="0" borderId="4" xfId="0" applyNumberFormat="1" applyFont="1" applyFill="1" applyBorder="1" applyAlignment="1"/>
    <xf numFmtId="0" fontId="5" fillId="0" borderId="0" xfId="0" applyNumberFormat="1" applyFont="1" applyFill="1" applyBorder="1" applyAlignment="1"/>
    <xf numFmtId="0" fontId="2" fillId="0" borderId="4" xfId="0" applyNumberFormat="1" applyFont="1" applyFill="1" applyBorder="1" applyAlignment="1"/>
    <xf numFmtId="0" fontId="2" fillId="0" borderId="16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right" indent="1"/>
    </xf>
    <xf numFmtId="3" fontId="2" fillId="0" borderId="2" xfId="0" applyNumberFormat="1" applyFont="1" applyFill="1" applyBorder="1" applyAlignment="1">
      <alignment horizontal="right" indent="1"/>
    </xf>
    <xf numFmtId="3" fontId="2" fillId="0" borderId="0" xfId="0" applyNumberFormat="1" applyFont="1" applyAlignment="1">
      <alignment horizontal="right" indent="1"/>
    </xf>
    <xf numFmtId="164" fontId="5" fillId="0" borderId="2" xfId="0" applyNumberFormat="1" applyFont="1" applyFill="1" applyBorder="1" applyAlignment="1"/>
    <xf numFmtId="164" fontId="2" fillId="0" borderId="0" xfId="0" applyNumberFormat="1" applyFont="1" applyAlignment="1"/>
    <xf numFmtId="164" fontId="5" fillId="0" borderId="7" xfId="0" applyNumberFormat="1" applyFont="1" applyFill="1" applyBorder="1" applyAlignment="1"/>
    <xf numFmtId="3" fontId="6" fillId="0" borderId="5" xfId="0" applyNumberFormat="1" applyFont="1" applyFill="1" applyBorder="1" applyAlignment="1">
      <alignment horizontal="right" indent="1"/>
    </xf>
    <xf numFmtId="164" fontId="6" fillId="0" borderId="5" xfId="0" applyNumberFormat="1" applyFont="1" applyFill="1" applyBorder="1" applyAlignment="1"/>
    <xf numFmtId="164" fontId="6" fillId="0" borderId="6" xfId="0" applyNumberFormat="1" applyFont="1" applyFill="1" applyBorder="1" applyAlignment="1"/>
    <xf numFmtId="0" fontId="4" fillId="0" borderId="0" xfId="0" applyNumberFormat="1" applyFont="1" applyAlignment="1"/>
    <xf numFmtId="0" fontId="5" fillId="0" borderId="4" xfId="0" applyNumberFormat="1" applyFont="1" applyFill="1" applyBorder="1" applyAlignment="1">
      <alignment horizontal="left" indent="1"/>
    </xf>
    <xf numFmtId="0" fontId="5" fillId="0" borderId="4" xfId="0" applyNumberFormat="1" applyFont="1" applyFill="1" applyBorder="1" applyAlignment="1">
      <alignment horizontal="left" wrapText="1" indent="1"/>
    </xf>
    <xf numFmtId="0" fontId="8" fillId="0" borderId="0" xfId="0" applyFont="1"/>
    <xf numFmtId="0" fontId="5" fillId="0" borderId="0" xfId="0" applyNumberFormat="1" applyFont="1" applyFill="1" applyBorder="1" applyAlignment="1">
      <alignment horizontal="left" wrapText="1" indent="1"/>
    </xf>
    <xf numFmtId="3" fontId="5" fillId="0" borderId="0" xfId="0" applyNumberFormat="1" applyFont="1" applyFill="1" applyBorder="1" applyAlignment="1">
      <alignment horizontal="right" indent="1"/>
    </xf>
    <xf numFmtId="0" fontId="9" fillId="0" borderId="0" xfId="0" applyFont="1"/>
    <xf numFmtId="0" fontId="6" fillId="0" borderId="0" xfId="0" applyNumberFormat="1" applyFont="1" applyAlignment="1"/>
    <xf numFmtId="0" fontId="5" fillId="0" borderId="0" xfId="0" applyNumberFormat="1" applyFont="1" applyAlignment="1"/>
    <xf numFmtId="164" fontId="5" fillId="0" borderId="0" xfId="0" applyNumberFormat="1" applyFont="1"/>
    <xf numFmtId="0" fontId="6" fillId="0" borderId="0" xfId="0" applyNumberFormat="1" applyFont="1" applyBorder="1" applyAlignment="1"/>
    <xf numFmtId="0" fontId="5" fillId="0" borderId="0" xfId="0" applyNumberFormat="1" applyFont="1" applyBorder="1" applyAlignment="1"/>
    <xf numFmtId="0" fontId="9" fillId="0" borderId="0" xfId="0" applyFont="1" applyBorder="1"/>
    <xf numFmtId="0" fontId="6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3" fontId="6" fillId="0" borderId="0" xfId="0" applyNumberFormat="1" applyFont="1" applyAlignment="1"/>
    <xf numFmtId="0" fontId="10" fillId="0" borderId="0" xfId="0" applyFont="1" applyFill="1"/>
    <xf numFmtId="3" fontId="5" fillId="0" borderId="0" xfId="0" applyNumberFormat="1" applyFont="1" applyAlignment="1"/>
    <xf numFmtId="164" fontId="6" fillId="0" borderId="5" xfId="0" applyNumberFormat="1" applyFont="1" applyFill="1" applyBorder="1" applyAlignment="1">
      <alignment shrinkToFit="1"/>
    </xf>
    <xf numFmtId="164" fontId="5" fillId="0" borderId="2" xfId="0" applyNumberFormat="1" applyFont="1" applyFill="1" applyBorder="1" applyAlignment="1">
      <alignment shrinkToFit="1"/>
    </xf>
    <xf numFmtId="0" fontId="5" fillId="0" borderId="0" xfId="0" applyFont="1" applyFill="1" applyAlignment="1">
      <alignment shrinkToFit="1"/>
    </xf>
    <xf numFmtId="0" fontId="9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shrinkToFi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C8321"/>
      <color rgb="FFE1EDB9"/>
      <color rgb="FF717921"/>
      <color rgb="FFCADA96"/>
      <color rgb="FF697C2C"/>
      <color rgb="FFE4C2C2"/>
      <color rgb="FF723232"/>
      <color rgb="FFDDE9EC"/>
      <color rgb="FF3E656E"/>
      <color rgb="FFE8ED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 sz="900"/>
              <a:t>MODRÉ ODRŮDY</a:t>
            </a:r>
            <a:endParaRPr lang="en-US" sz="900"/>
          </a:p>
        </c:rich>
      </c:tx>
      <c:layout/>
    </c:title>
    <c:plotArea>
      <c:layout>
        <c:manualLayout>
          <c:layoutTarget val="inner"/>
          <c:xMode val="edge"/>
          <c:yMode val="edge"/>
          <c:x val="0.24253472222222244"/>
          <c:y val="0.22971285892634224"/>
          <c:w val="0.51059027777777777"/>
          <c:h val="0.73433208489388269"/>
        </c:manualLayout>
      </c:layout>
      <c:pieChart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modré odrůdy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dPt>
            <c:idx val="0"/>
            <c:spPr>
              <a:solidFill>
                <a:srgbClr val="2B1313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1"/>
            <c:spPr>
              <a:solidFill>
                <a:srgbClr val="F1DFDF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2"/>
            <c:spPr>
              <a:solidFill>
                <a:srgbClr val="984242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3"/>
            <c:spPr>
              <a:solidFill>
                <a:srgbClr val="E0B6B6"/>
              </a:solidFill>
              <a:ln w="3175"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-0.24909127569991271"/>
                  <c:y val="4.5255930087390754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0.11188450076552943"/>
                  <c:y val="4.7289313554906794E-2"/>
                </c:manualLayout>
              </c:layout>
              <c:showCatName val="1"/>
              <c:showPercent val="1"/>
            </c:dLbl>
            <c:dLbl>
              <c:idx val="2"/>
              <c:numFmt formatCode="0.0%" sourceLinked="0"/>
              <c:spPr/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</c:dLbl>
            <c:dLbl>
              <c:idx val="3"/>
              <c:layout>
                <c:manualLayout>
                  <c:x val="0.18726404199475077"/>
                  <c:y val="0.1775704570148493"/>
                </c:manualLayout>
              </c:layout>
              <c:showCatName val="1"/>
              <c:showPercent val="1"/>
            </c:dLbl>
            <c:numFmt formatCode="0.0%" sourceLinked="0"/>
            <c:showCatName val="1"/>
            <c:showPercent val="1"/>
            <c:showLeaderLines val="1"/>
            <c:leaderLines>
              <c:spPr>
                <a:ln w="3175">
                  <a:solidFill>
                    <a:sysClr val="windowText" lastClr="000000"/>
                  </a:solidFill>
                </a:ln>
              </c:spPr>
            </c:leaderLines>
          </c:dLbls>
          <c:cat>
            <c:strRef>
              <c:f>data!$B$1:$E$1</c:f>
              <c:strCache>
                <c:ptCount val="4"/>
                <c:pt idx="0">
                  <c:v>do 2 let</c:v>
                </c:pt>
                <c:pt idx="1">
                  <c:v>3–9 let</c:v>
                </c:pt>
                <c:pt idx="2">
                  <c:v>10–29 let</c:v>
                </c:pt>
                <c:pt idx="3">
                  <c:v>30 a více let</c:v>
                </c:pt>
              </c:strCache>
            </c:strRef>
          </c:cat>
          <c:val>
            <c:numRef>
              <c:f>data!$B$4:$E$4</c:f>
              <c:numCache>
                <c:formatCode>#,##0.00_ ;\-#,##0.00\ </c:formatCode>
                <c:ptCount val="4"/>
                <c:pt idx="0">
                  <c:v>85.4953</c:v>
                </c:pt>
                <c:pt idx="1">
                  <c:v>263.96719999999999</c:v>
                </c:pt>
                <c:pt idx="2">
                  <c:v>3508.7736</c:v>
                </c:pt>
                <c:pt idx="3">
                  <c:v>1658.3019999999999</c:v>
                </c:pt>
              </c:numCache>
            </c:numRef>
          </c:val>
        </c:ser>
        <c:firstSliceAng val="0"/>
      </c:pieChart>
    </c:plotArea>
    <c:plotVisOnly val="1"/>
    <c:dispBlanksAs val="zero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autoTitleDeleted val="1"/>
    <c:plotArea>
      <c:layout>
        <c:manualLayout>
          <c:layoutTarget val="inner"/>
          <c:xMode val="edge"/>
          <c:yMode val="edge"/>
          <c:x val="0.20992465647676417"/>
          <c:y val="2.1332805410708897E-2"/>
          <c:w val="0.7164810869229572"/>
          <c:h val="0.90977471566054346"/>
        </c:manualLayout>
      </c:layout>
      <c:barChart>
        <c:barDir val="bar"/>
        <c:grouping val="clustered"/>
        <c:ser>
          <c:idx val="0"/>
          <c:order val="0"/>
          <c:tx>
            <c:strRef>
              <c:f>data!$A$2</c:f>
              <c:strCache>
                <c:ptCount val="1"/>
                <c:pt idx="0">
                  <c:v>ostatní odrůdy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 w="3175">
              <a:solidFill>
                <a:sysClr val="windowText" lastClr="000000"/>
              </a:solidFill>
            </a:ln>
          </c:spPr>
          <c:cat>
            <c:strRef>
              <c:f>data!$B$1:$E$1</c:f>
              <c:strCache>
                <c:ptCount val="4"/>
                <c:pt idx="0">
                  <c:v>do 2 let</c:v>
                </c:pt>
                <c:pt idx="1">
                  <c:v>3–9 let</c:v>
                </c:pt>
                <c:pt idx="2">
                  <c:v>10–29 let</c:v>
                </c:pt>
                <c:pt idx="3">
                  <c:v>30 a více let</c:v>
                </c:pt>
              </c:strCache>
            </c:strRef>
          </c:cat>
          <c:val>
            <c:numRef>
              <c:f>data!$B$2:$E$2</c:f>
              <c:numCache>
                <c:formatCode>#,##0.00_ ;\-#,##0.00\ </c:formatCode>
                <c:ptCount val="4"/>
                <c:pt idx="0">
                  <c:v>166.0513</c:v>
                </c:pt>
                <c:pt idx="1">
                  <c:v>277.59980000000002</c:v>
                </c:pt>
                <c:pt idx="2">
                  <c:v>1030.5574999999999</c:v>
                </c:pt>
                <c:pt idx="3">
                  <c:v>350.31849999999997</c:v>
                </c:pt>
              </c:numCache>
            </c:numRef>
          </c:val>
        </c:ser>
        <c:ser>
          <c:idx val="1"/>
          <c:order val="1"/>
          <c:tx>
            <c:strRef>
              <c:f>data!$A$3</c:f>
              <c:strCache>
                <c:ptCount val="1"/>
                <c:pt idx="0">
                  <c:v>bílé odrůdy</c:v>
                </c:pt>
              </c:strCache>
            </c:strRef>
          </c:tx>
          <c:spPr>
            <a:solidFill>
              <a:srgbClr val="EEF1CB"/>
            </a:solidFill>
            <a:ln w="3175">
              <a:solidFill>
                <a:sysClr val="windowText" lastClr="000000"/>
              </a:solidFill>
            </a:ln>
          </c:spPr>
          <c:cat>
            <c:strRef>
              <c:f>data!$B$1:$E$1</c:f>
              <c:strCache>
                <c:ptCount val="4"/>
                <c:pt idx="0">
                  <c:v>do 2 let</c:v>
                </c:pt>
                <c:pt idx="1">
                  <c:v>3–9 let</c:v>
                </c:pt>
                <c:pt idx="2">
                  <c:v>10–29 let</c:v>
                </c:pt>
                <c:pt idx="3">
                  <c:v>30 a více let</c:v>
                </c:pt>
              </c:strCache>
            </c:strRef>
          </c:cat>
          <c:val>
            <c:numRef>
              <c:f>data!$B$3:$E$3</c:f>
              <c:numCache>
                <c:formatCode>#,##0.00_ ;\-#,##0.00\ </c:formatCode>
                <c:ptCount val="4"/>
                <c:pt idx="0">
                  <c:v>935.94939999999997</c:v>
                </c:pt>
                <c:pt idx="1">
                  <c:v>1132.2188000000001</c:v>
                </c:pt>
                <c:pt idx="2">
                  <c:v>5113.0416999999998</c:v>
                </c:pt>
                <c:pt idx="3">
                  <c:v>3166.3148000000001</c:v>
                </c:pt>
              </c:numCache>
            </c:numRef>
          </c:val>
        </c:ser>
        <c:ser>
          <c:idx val="2"/>
          <c:order val="2"/>
          <c:tx>
            <c:strRef>
              <c:f>data!$A$4</c:f>
              <c:strCache>
                <c:ptCount val="1"/>
                <c:pt idx="0">
                  <c:v>modré odrůdy</c:v>
                </c:pt>
              </c:strCache>
            </c:strRef>
          </c:tx>
          <c:spPr>
            <a:solidFill>
              <a:srgbClr val="863A3A"/>
            </a:solidFill>
            <a:ln w="3175">
              <a:solidFill>
                <a:sysClr val="windowText" lastClr="000000"/>
              </a:solidFill>
            </a:ln>
          </c:spPr>
          <c:cat>
            <c:strRef>
              <c:f>data!$B$1:$E$1</c:f>
              <c:strCache>
                <c:ptCount val="4"/>
                <c:pt idx="0">
                  <c:v>do 2 let</c:v>
                </c:pt>
                <c:pt idx="1">
                  <c:v>3–9 let</c:v>
                </c:pt>
                <c:pt idx="2">
                  <c:v>10–29 let</c:v>
                </c:pt>
                <c:pt idx="3">
                  <c:v>30 a více let</c:v>
                </c:pt>
              </c:strCache>
            </c:strRef>
          </c:cat>
          <c:val>
            <c:numRef>
              <c:f>data!$B$4:$E$4</c:f>
              <c:numCache>
                <c:formatCode>#,##0.00_ ;\-#,##0.00\ </c:formatCode>
                <c:ptCount val="4"/>
                <c:pt idx="0">
                  <c:v>85.4953</c:v>
                </c:pt>
                <c:pt idx="1">
                  <c:v>263.96719999999999</c:v>
                </c:pt>
                <c:pt idx="2">
                  <c:v>3508.7736</c:v>
                </c:pt>
                <c:pt idx="3">
                  <c:v>1658.3019999999999</c:v>
                </c:pt>
              </c:numCache>
            </c:numRef>
          </c:val>
        </c:ser>
        <c:gapWidth val="78"/>
        <c:axId val="67185664"/>
        <c:axId val="81454976"/>
      </c:barChart>
      <c:catAx>
        <c:axId val="67185664"/>
        <c:scaling>
          <c:orientation val="minMax"/>
        </c:scaling>
        <c:axPos val="l"/>
        <c:tickLblPos val="nextTo"/>
        <c:spPr>
          <a:ln w="3175">
            <a:solidFill>
              <a:sysClr val="windowText" lastClr="000000"/>
            </a:solidFill>
          </a:ln>
        </c:spPr>
        <c:crossAx val="81454976"/>
        <c:crosses val="autoZero"/>
        <c:auto val="1"/>
        <c:lblAlgn val="ctr"/>
        <c:lblOffset val="1"/>
      </c:catAx>
      <c:valAx>
        <c:axId val="81454976"/>
        <c:scaling>
          <c:orientation val="minMax"/>
          <c:max val="6000"/>
          <c:min val="0"/>
        </c:scaling>
        <c:axPos val="b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b="0"/>
                  <a:t>ha</a:t>
                </a:r>
              </a:p>
            </c:rich>
          </c:tx>
          <c:layout/>
        </c:title>
        <c:numFmt formatCode="#,##0" sourceLinked="0"/>
        <c:tickLblPos val="nextTo"/>
        <c:spPr>
          <a:ln w="3175">
            <a:solidFill>
              <a:sysClr val="windowText" lastClr="000000"/>
            </a:solidFill>
          </a:ln>
        </c:spPr>
        <c:crossAx val="67185664"/>
        <c:crosses val="autoZero"/>
        <c:crossBetween val="between"/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61844760977911473"/>
          <c:y val="0.75923099565825303"/>
          <c:w val="0.28139817816890578"/>
          <c:h val="0.15289127053562779"/>
        </c:manualLayout>
      </c:layout>
      <c:spPr>
        <a:solidFill>
          <a:schemeClr val="bg1"/>
        </a:solidFill>
        <a:ln w="3175">
          <a:solidFill>
            <a:sysClr val="windowText" lastClr="000000"/>
          </a:solidFill>
        </a:ln>
      </c:spPr>
    </c:legend>
    <c:plotVisOnly val="1"/>
    <c:dispBlanksAs val="gap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 sz="900"/>
              <a:t>BÍLÉ ODRŮDY</a:t>
            </a:r>
            <a:endParaRPr lang="en-US" sz="900"/>
          </a:p>
        </c:rich>
      </c:tx>
      <c:layout/>
    </c:title>
    <c:plotArea>
      <c:layout>
        <c:manualLayout>
          <c:layoutTarget val="inner"/>
          <c:xMode val="edge"/>
          <c:yMode val="edge"/>
          <c:x val="0.24253472222222244"/>
          <c:y val="0.22971285892634224"/>
          <c:w val="0.51059027777777777"/>
          <c:h val="0.73433208489388269"/>
        </c:manualLayout>
      </c:layout>
      <c:pieChart>
        <c:varyColors val="1"/>
        <c:ser>
          <c:idx val="0"/>
          <c:order val="0"/>
          <c:tx>
            <c:strRef>
              <c:f>data!$A$3</c:f>
              <c:strCache>
                <c:ptCount val="1"/>
                <c:pt idx="0">
                  <c:v>bílé odrůdy</c:v>
                </c:pt>
              </c:strCache>
            </c:strRef>
          </c:tx>
          <c:spPr>
            <a:solidFill>
              <a:srgbClr val="E0B6B6"/>
            </a:solidFill>
            <a:ln w="3175">
              <a:solidFill>
                <a:sysClr val="windowText" lastClr="000000"/>
              </a:solidFill>
            </a:ln>
          </c:spPr>
          <c:dPt>
            <c:idx val="0"/>
            <c:spPr>
              <a:solidFill>
                <a:srgbClr val="353810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1"/>
            <c:spPr>
              <a:solidFill>
                <a:srgbClr val="F5F7E1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2"/>
            <c:spPr>
              <a:solidFill>
                <a:srgbClr val="9DA92D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3"/>
            <c:spPr>
              <a:solidFill>
                <a:srgbClr val="DAE292"/>
              </a:solidFill>
              <a:ln w="3175"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8.9450049212598526E-2"/>
                  <c:y val="2.6529338327091152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5.9801167432195983E-2"/>
                  <c:y val="5.3531510808339983E-2"/>
                </c:manualLayout>
              </c:layout>
              <c:showCatName val="1"/>
              <c:showPercent val="1"/>
            </c:dLbl>
            <c:dLbl>
              <c:idx val="2"/>
              <c:numFmt formatCode="0.0%" sourceLinked="0"/>
              <c:spPr/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</c:dLbl>
            <c:numFmt formatCode="0.0%" sourceLinked="0"/>
            <c:showCatName val="1"/>
            <c:showPercent val="1"/>
            <c:showLeaderLines val="1"/>
            <c:leaderLines>
              <c:spPr>
                <a:ln w="3175">
                  <a:solidFill>
                    <a:sysClr val="windowText" lastClr="000000"/>
                  </a:solidFill>
                </a:ln>
              </c:spPr>
            </c:leaderLines>
          </c:dLbls>
          <c:cat>
            <c:strRef>
              <c:f>data!$B$1:$E$1</c:f>
              <c:strCache>
                <c:ptCount val="4"/>
                <c:pt idx="0">
                  <c:v>do 2 let</c:v>
                </c:pt>
                <c:pt idx="1">
                  <c:v>3–9 let</c:v>
                </c:pt>
                <c:pt idx="2">
                  <c:v>10–29 let</c:v>
                </c:pt>
                <c:pt idx="3">
                  <c:v>30 a více let</c:v>
                </c:pt>
              </c:strCache>
            </c:strRef>
          </c:cat>
          <c:val>
            <c:numRef>
              <c:f>data!$B$3:$E$3</c:f>
              <c:numCache>
                <c:formatCode>#,##0.00_ ;\-#,##0.00\ </c:formatCode>
                <c:ptCount val="4"/>
                <c:pt idx="0">
                  <c:v>935.94939999999997</c:v>
                </c:pt>
                <c:pt idx="1">
                  <c:v>1132.2188000000001</c:v>
                </c:pt>
                <c:pt idx="2">
                  <c:v>5113.0416999999998</c:v>
                </c:pt>
                <c:pt idx="3">
                  <c:v>3166.3148000000001</c:v>
                </c:pt>
              </c:numCache>
            </c:numRef>
          </c:val>
        </c:ser>
        <c:firstSliceAng val="0"/>
      </c:pieChart>
    </c:plotArea>
    <c:plotVisOnly val="1"/>
    <c:dispBlanksAs val="zero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441960</xdr:colOff>
      <xdr:row>32</xdr:row>
      <xdr:rowOff>121920</xdr:rowOff>
    </xdr:from>
    <xdr:to>
      <xdr:col>10</xdr:col>
      <xdr:colOff>441960</xdr:colOff>
      <xdr:row>48</xdr:row>
      <xdr:rowOff>53340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33</xdr:row>
      <xdr:rowOff>0</xdr:rowOff>
    </xdr:from>
    <xdr:to>
      <xdr:col>5</xdr:col>
      <xdr:colOff>411480</xdr:colOff>
      <xdr:row>64</xdr:row>
      <xdr:rowOff>60960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457200</xdr:colOff>
      <xdr:row>48</xdr:row>
      <xdr:rowOff>53340</xdr:rowOff>
    </xdr:from>
    <xdr:to>
      <xdr:col>10</xdr:col>
      <xdr:colOff>457200</xdr:colOff>
      <xdr:row>64</xdr:row>
      <xdr:rowOff>7620</xdr:rowOff>
    </xdr:to>
    <xdr:graphicFrame macro="">
      <xdr:nvGraphicFramePr>
        <xdr:cNvPr id="7" name="Graf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55"/>
  <sheetViews>
    <sheetView tabSelected="1" workbookViewId="0"/>
  </sheetViews>
  <sheetFormatPr defaultColWidth="8.88671875" defaultRowHeight="10.199999999999999"/>
  <cols>
    <col min="1" max="1" width="15.88671875" style="6" customWidth="1"/>
    <col min="2" max="2" width="7.109375" style="6" customWidth="1"/>
    <col min="3" max="3" width="7.33203125" style="6" customWidth="1"/>
    <col min="4" max="11" width="7.109375" style="6" customWidth="1"/>
    <col min="12" max="25" width="8.88671875" style="11"/>
    <col min="26" max="16384" width="8.88671875" style="6"/>
  </cols>
  <sheetData>
    <row r="1" spans="1:25" s="5" customFormat="1" ht="18" customHeight="1">
      <c r="A1" s="1" t="s">
        <v>25</v>
      </c>
      <c r="B1" s="1"/>
      <c r="C1" s="2"/>
      <c r="D1" s="2"/>
      <c r="E1" s="2"/>
      <c r="F1" s="2"/>
      <c r="G1" s="2"/>
      <c r="H1" s="2"/>
      <c r="I1" s="2"/>
      <c r="J1" s="2"/>
      <c r="K1" s="2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</row>
    <row r="2" spans="1:25" ht="15" customHeight="1" thickBot="1">
      <c r="A2" s="3"/>
      <c r="B2" s="3"/>
      <c r="C2" s="3"/>
      <c r="D2" s="3"/>
      <c r="E2" s="3"/>
      <c r="F2" s="3"/>
      <c r="G2" s="3"/>
      <c r="H2" s="3"/>
      <c r="I2" s="3"/>
      <c r="J2" s="4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</row>
    <row r="3" spans="1:25" ht="15" customHeight="1">
      <c r="A3" s="54"/>
      <c r="B3" s="57" t="s">
        <v>0</v>
      </c>
      <c r="C3" s="62"/>
      <c r="D3" s="57" t="s">
        <v>33</v>
      </c>
      <c r="E3" s="58"/>
      <c r="F3" s="58"/>
      <c r="G3" s="58"/>
      <c r="H3" s="58"/>
      <c r="I3" s="58"/>
      <c r="J3" s="58"/>
      <c r="K3" s="58"/>
      <c r="L3" s="12"/>
    </row>
    <row r="4" spans="1:25" ht="18" customHeight="1">
      <c r="A4" s="55"/>
      <c r="B4" s="59"/>
      <c r="C4" s="60"/>
      <c r="D4" s="59" t="s">
        <v>31</v>
      </c>
      <c r="E4" s="60"/>
      <c r="F4" s="59" t="s">
        <v>13</v>
      </c>
      <c r="G4" s="60"/>
      <c r="H4" s="59" t="s">
        <v>14</v>
      </c>
      <c r="I4" s="60"/>
      <c r="J4" s="59" t="s">
        <v>15</v>
      </c>
      <c r="K4" s="61"/>
      <c r="L4" s="12"/>
    </row>
    <row r="5" spans="1:25" ht="15" customHeight="1" thickBot="1">
      <c r="A5" s="56"/>
      <c r="B5" s="7" t="s">
        <v>34</v>
      </c>
      <c r="C5" s="7" t="s">
        <v>1</v>
      </c>
      <c r="D5" s="8" t="s">
        <v>23</v>
      </c>
      <c r="E5" s="9" t="s">
        <v>1</v>
      </c>
      <c r="F5" s="8" t="s">
        <v>23</v>
      </c>
      <c r="G5" s="9" t="s">
        <v>1</v>
      </c>
      <c r="H5" s="8" t="s">
        <v>23</v>
      </c>
      <c r="I5" s="9" t="s">
        <v>1</v>
      </c>
      <c r="J5" s="8" t="s">
        <v>23</v>
      </c>
      <c r="K5" s="22" t="s">
        <v>1</v>
      </c>
      <c r="L5" s="12"/>
    </row>
    <row r="6" spans="1:25" s="32" customFormat="1" ht="18" customHeight="1">
      <c r="A6" s="17" t="s">
        <v>24</v>
      </c>
      <c r="B6" s="29">
        <v>18216</v>
      </c>
      <c r="C6" s="50">
        <v>17688.589899999999</v>
      </c>
      <c r="D6" s="29">
        <v>540</v>
      </c>
      <c r="E6" s="30">
        <v>1187.4960000000001</v>
      </c>
      <c r="F6" s="29">
        <v>795</v>
      </c>
      <c r="G6" s="30">
        <v>1673.7858000000001</v>
      </c>
      <c r="H6" s="29">
        <v>7225</v>
      </c>
      <c r="I6" s="30">
        <v>9652.3727999999992</v>
      </c>
      <c r="J6" s="29">
        <v>14512</v>
      </c>
      <c r="K6" s="31">
        <v>5174.9353000000001</v>
      </c>
      <c r="L6" s="42"/>
      <c r="M6" s="47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</row>
    <row r="7" spans="1:25" s="18" customFormat="1" ht="16.2" customHeight="1">
      <c r="A7" s="21" t="s">
        <v>18</v>
      </c>
      <c r="B7" s="23">
        <v>15240</v>
      </c>
      <c r="C7" s="26">
        <v>5516.5380999999998</v>
      </c>
      <c r="D7" s="23">
        <v>153</v>
      </c>
      <c r="E7" s="26">
        <v>85.4953</v>
      </c>
      <c r="F7" s="23">
        <v>365</v>
      </c>
      <c r="G7" s="26">
        <v>263.96719999999999</v>
      </c>
      <c r="H7" s="23">
        <v>5909</v>
      </c>
      <c r="I7" s="26">
        <v>3508.7736</v>
      </c>
      <c r="J7" s="23">
        <v>11402</v>
      </c>
      <c r="K7" s="28">
        <v>1658.3019999999999</v>
      </c>
      <c r="L7" s="43"/>
      <c r="M7" s="49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</row>
    <row r="8" spans="1:25" s="18" customFormat="1" ht="10.95" customHeight="1">
      <c r="A8" s="21" t="s">
        <v>21</v>
      </c>
      <c r="B8" s="23"/>
      <c r="C8" s="26"/>
      <c r="D8" s="23"/>
      <c r="E8" s="26"/>
      <c r="F8" s="23"/>
      <c r="G8" s="26"/>
      <c r="H8" s="23"/>
      <c r="I8" s="26"/>
      <c r="J8" s="23"/>
      <c r="K8" s="28"/>
      <c r="L8" s="43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</row>
    <row r="9" spans="1:25" s="18" customFormat="1" ht="10.95" customHeight="1">
      <c r="A9" s="33" t="s">
        <v>16</v>
      </c>
      <c r="B9" s="23">
        <v>6166</v>
      </c>
      <c r="C9" s="26">
        <v>1146.4643000000001</v>
      </c>
      <c r="D9" s="23">
        <v>9</v>
      </c>
      <c r="E9" s="26">
        <v>3.8308</v>
      </c>
      <c r="F9" s="23">
        <v>36</v>
      </c>
      <c r="G9" s="26">
        <v>7.8674999999999997</v>
      </c>
      <c r="H9" s="23">
        <v>2432</v>
      </c>
      <c r="I9" s="26">
        <v>775.94680000000005</v>
      </c>
      <c r="J9" s="23">
        <v>4077</v>
      </c>
      <c r="K9" s="28">
        <v>358.81920000000002</v>
      </c>
      <c r="L9" s="43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</row>
    <row r="10" spans="1:25" s="18" customFormat="1" ht="10.95" customHeight="1">
      <c r="A10" s="33" t="s">
        <v>22</v>
      </c>
      <c r="B10" s="23">
        <v>6721</v>
      </c>
      <c r="C10" s="26">
        <v>610.25080000000003</v>
      </c>
      <c r="D10" s="23">
        <v>19</v>
      </c>
      <c r="E10" s="26">
        <v>10.9879</v>
      </c>
      <c r="F10" s="23">
        <v>72</v>
      </c>
      <c r="G10" s="26">
        <v>46.462499999999999</v>
      </c>
      <c r="H10" s="23">
        <v>1928</v>
      </c>
      <c r="I10" s="26">
        <v>332.31979999999999</v>
      </c>
      <c r="J10" s="23">
        <v>5107</v>
      </c>
      <c r="K10" s="28">
        <v>220.48060000000001</v>
      </c>
      <c r="L10" s="43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</row>
    <row r="11" spans="1:25" s="18" customFormat="1" ht="10.95" customHeight="1">
      <c r="A11" s="33" t="s">
        <v>2</v>
      </c>
      <c r="B11" s="23">
        <v>1659</v>
      </c>
      <c r="C11" s="26">
        <v>719.57659999999998</v>
      </c>
      <c r="D11" s="23">
        <v>41</v>
      </c>
      <c r="E11" s="26">
        <v>23.476400000000002</v>
      </c>
      <c r="F11" s="23">
        <v>72</v>
      </c>
      <c r="G11" s="26">
        <v>46.804400000000001</v>
      </c>
      <c r="H11" s="23">
        <v>989</v>
      </c>
      <c r="I11" s="26">
        <v>596.04409999999996</v>
      </c>
      <c r="J11" s="23">
        <v>650</v>
      </c>
      <c r="K11" s="28">
        <v>53.2517</v>
      </c>
      <c r="L11" s="43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</row>
    <row r="12" spans="1:25" s="18" customFormat="1" ht="10.95" customHeight="1">
      <c r="A12" s="33" t="s">
        <v>3</v>
      </c>
      <c r="B12" s="23">
        <v>8439</v>
      </c>
      <c r="C12" s="26">
        <v>1184.4466</v>
      </c>
      <c r="D12" s="23">
        <v>6</v>
      </c>
      <c r="E12" s="26">
        <v>1.5730999999999999</v>
      </c>
      <c r="F12" s="23">
        <v>39</v>
      </c>
      <c r="G12" s="26">
        <v>24.201599999999999</v>
      </c>
      <c r="H12" s="23">
        <v>1559</v>
      </c>
      <c r="I12" s="26">
        <v>472.3725</v>
      </c>
      <c r="J12" s="23">
        <v>7180</v>
      </c>
      <c r="K12" s="28">
        <v>686.29939999999999</v>
      </c>
      <c r="L12" s="43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</row>
    <row r="13" spans="1:25" s="18" customFormat="1" ht="10.95" customHeight="1">
      <c r="A13" s="33" t="s">
        <v>4</v>
      </c>
      <c r="B13" s="23">
        <v>3794</v>
      </c>
      <c r="C13" s="26">
        <v>771.17110000000002</v>
      </c>
      <c r="D13" s="23">
        <v>9</v>
      </c>
      <c r="E13" s="26">
        <v>1.3952</v>
      </c>
      <c r="F13" s="23">
        <v>43</v>
      </c>
      <c r="G13" s="26">
        <v>11.365600000000001</v>
      </c>
      <c r="H13" s="23">
        <v>1863</v>
      </c>
      <c r="I13" s="26">
        <v>524.77719999999999</v>
      </c>
      <c r="J13" s="23">
        <v>2108</v>
      </c>
      <c r="K13" s="28">
        <v>233.63310000000001</v>
      </c>
      <c r="L13" s="43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</row>
    <row r="14" spans="1:25" s="18" customFormat="1" ht="10.95" customHeight="1">
      <c r="A14" s="33" t="s">
        <v>26</v>
      </c>
      <c r="B14" s="23">
        <v>5130</v>
      </c>
      <c r="C14" s="26">
        <v>1084.6287</v>
      </c>
      <c r="D14" s="23">
        <v>111</v>
      </c>
      <c r="E14" s="26">
        <v>44.231900000000003</v>
      </c>
      <c r="F14" s="23">
        <v>244</v>
      </c>
      <c r="G14" s="26">
        <v>127.26560000000001</v>
      </c>
      <c r="H14" s="23">
        <v>3385</v>
      </c>
      <c r="I14" s="26">
        <v>807.31320000000005</v>
      </c>
      <c r="J14" s="23">
        <v>1912</v>
      </c>
      <c r="K14" s="28">
        <v>105.818</v>
      </c>
      <c r="L14" s="43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</row>
    <row r="15" spans="1:25" s="18" customFormat="1" ht="16.2" customHeight="1">
      <c r="A15" s="19" t="s">
        <v>19</v>
      </c>
      <c r="B15" s="23">
        <v>17424</v>
      </c>
      <c r="C15" s="51">
        <v>10347.5247</v>
      </c>
      <c r="D15" s="23">
        <v>488</v>
      </c>
      <c r="E15" s="26">
        <v>935.94939999999997</v>
      </c>
      <c r="F15" s="23">
        <v>677</v>
      </c>
      <c r="G15" s="26">
        <v>1132.2188000000001</v>
      </c>
      <c r="H15" s="23">
        <v>6273</v>
      </c>
      <c r="I15" s="26">
        <v>5113.0416999999998</v>
      </c>
      <c r="J15" s="23">
        <v>13769</v>
      </c>
      <c r="K15" s="28">
        <v>3166.3148000000001</v>
      </c>
      <c r="L15" s="43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</row>
    <row r="16" spans="1:25" s="18" customFormat="1" ht="10.95" customHeight="1">
      <c r="A16" s="19" t="s">
        <v>21</v>
      </c>
      <c r="B16" s="24"/>
      <c r="C16" s="14"/>
      <c r="D16" s="24"/>
      <c r="E16" s="14"/>
      <c r="F16" s="24"/>
      <c r="G16" s="14"/>
      <c r="H16" s="24"/>
      <c r="I16" s="14"/>
      <c r="J16" s="24"/>
      <c r="K16" s="13"/>
      <c r="L16" s="43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</row>
    <row r="17" spans="1:25" s="18" customFormat="1" ht="10.95" customHeight="1">
      <c r="A17" s="33" t="s">
        <v>5</v>
      </c>
      <c r="B17" s="23">
        <v>1811</v>
      </c>
      <c r="C17" s="26">
        <v>898.65989999999999</v>
      </c>
      <c r="D17" s="23">
        <v>95</v>
      </c>
      <c r="E17" s="26">
        <v>78.812200000000004</v>
      </c>
      <c r="F17" s="23">
        <v>139</v>
      </c>
      <c r="G17" s="26">
        <v>106.0885</v>
      </c>
      <c r="H17" s="23">
        <v>1519</v>
      </c>
      <c r="I17" s="26">
        <v>656.0489</v>
      </c>
      <c r="J17" s="23">
        <v>208</v>
      </c>
      <c r="K17" s="28">
        <v>57.710299999999997</v>
      </c>
      <c r="L17" s="43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</row>
    <row r="18" spans="1:25" s="18" customFormat="1" ht="10.95" customHeight="1">
      <c r="A18" s="33" t="s">
        <v>8</v>
      </c>
      <c r="B18" s="23">
        <v>8779</v>
      </c>
      <c r="C18" s="26">
        <v>1554.7765999999999</v>
      </c>
      <c r="D18" s="23">
        <v>70</v>
      </c>
      <c r="E18" s="26">
        <v>91.754999999999995</v>
      </c>
      <c r="F18" s="23">
        <v>98</v>
      </c>
      <c r="G18" s="26">
        <v>77.485600000000005</v>
      </c>
      <c r="H18" s="23">
        <v>2102</v>
      </c>
      <c r="I18" s="26">
        <v>693.96630000000005</v>
      </c>
      <c r="J18" s="23">
        <v>7053</v>
      </c>
      <c r="K18" s="28">
        <v>691.56970000000001</v>
      </c>
      <c r="L18" s="43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</row>
    <row r="19" spans="1:25" s="18" customFormat="1" ht="10.95" customHeight="1">
      <c r="A19" s="33" t="s">
        <v>9</v>
      </c>
      <c r="B19" s="23">
        <v>4870</v>
      </c>
      <c r="C19" s="26">
        <v>809.65300000000002</v>
      </c>
      <c r="D19" s="23">
        <v>64</v>
      </c>
      <c r="E19" s="26">
        <v>50.774900000000002</v>
      </c>
      <c r="F19" s="23">
        <v>78</v>
      </c>
      <c r="G19" s="26">
        <v>64.452699999999993</v>
      </c>
      <c r="H19" s="23">
        <v>1369</v>
      </c>
      <c r="I19" s="26">
        <v>399.6379</v>
      </c>
      <c r="J19" s="23">
        <v>3601</v>
      </c>
      <c r="K19" s="28">
        <v>294.78750000000002</v>
      </c>
      <c r="L19" s="43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</row>
    <row r="20" spans="1:25" s="18" customFormat="1" ht="10.95" customHeight="1">
      <c r="A20" s="33" t="s">
        <v>17</v>
      </c>
      <c r="B20" s="23">
        <v>4334</v>
      </c>
      <c r="C20" s="26">
        <v>1225.6431</v>
      </c>
      <c r="D20" s="23">
        <v>104</v>
      </c>
      <c r="E20" s="26">
        <v>53.285400000000003</v>
      </c>
      <c r="F20" s="23">
        <v>142</v>
      </c>
      <c r="G20" s="26">
        <v>99.388099999999994</v>
      </c>
      <c r="H20" s="23">
        <v>1967</v>
      </c>
      <c r="I20" s="26">
        <v>823.202</v>
      </c>
      <c r="J20" s="23">
        <v>2440</v>
      </c>
      <c r="K20" s="28">
        <v>249.76759999999999</v>
      </c>
      <c r="L20" s="43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</row>
    <row r="21" spans="1:25" s="18" customFormat="1" ht="10.95" customHeight="1">
      <c r="A21" s="33" t="s">
        <v>6</v>
      </c>
      <c r="B21" s="23">
        <v>7758</v>
      </c>
      <c r="C21" s="26">
        <v>1195.0077000000001</v>
      </c>
      <c r="D21" s="23">
        <v>70</v>
      </c>
      <c r="E21" s="26">
        <v>80.877300000000005</v>
      </c>
      <c r="F21" s="23">
        <v>69</v>
      </c>
      <c r="G21" s="26">
        <v>84.715699999999998</v>
      </c>
      <c r="H21" s="23">
        <v>1629</v>
      </c>
      <c r="I21" s="26">
        <v>450.81119999999999</v>
      </c>
      <c r="J21" s="23">
        <v>6423</v>
      </c>
      <c r="K21" s="28">
        <v>578.60350000000005</v>
      </c>
      <c r="L21" s="43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</row>
    <row r="22" spans="1:25" s="18" customFormat="1" ht="10.95" customHeight="1">
      <c r="A22" s="33" t="s">
        <v>10</v>
      </c>
      <c r="B22" s="23">
        <v>4012</v>
      </c>
      <c r="C22" s="26">
        <v>945.05039999999997</v>
      </c>
      <c r="D22" s="23">
        <v>85</v>
      </c>
      <c r="E22" s="26">
        <v>38.527999999999999</v>
      </c>
      <c r="F22" s="23">
        <v>167</v>
      </c>
      <c r="G22" s="26">
        <v>130.8749</v>
      </c>
      <c r="H22" s="23">
        <v>1579</v>
      </c>
      <c r="I22" s="26">
        <v>663.25210000000004</v>
      </c>
      <c r="J22" s="23">
        <v>2488</v>
      </c>
      <c r="K22" s="28">
        <v>112.3954</v>
      </c>
      <c r="L22" s="43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</row>
    <row r="23" spans="1:25" s="18" customFormat="1" ht="10.95" customHeight="1">
      <c r="A23" s="33" t="s">
        <v>11</v>
      </c>
      <c r="B23" s="23">
        <v>10303</v>
      </c>
      <c r="C23" s="26">
        <v>1664.9480000000001</v>
      </c>
      <c r="D23" s="23">
        <v>90</v>
      </c>
      <c r="E23" s="26">
        <v>126.8235</v>
      </c>
      <c r="F23" s="23">
        <v>108</v>
      </c>
      <c r="G23" s="26">
        <v>75.143500000000003</v>
      </c>
      <c r="H23" s="23">
        <v>2788</v>
      </c>
      <c r="I23" s="26">
        <v>615.06790000000001</v>
      </c>
      <c r="J23" s="23">
        <v>8050</v>
      </c>
      <c r="K23" s="28">
        <v>847.91309999999999</v>
      </c>
      <c r="L23" s="43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</row>
    <row r="24" spans="1:25" s="18" customFormat="1" ht="10.95" customHeight="1">
      <c r="A24" s="33" t="s">
        <v>27</v>
      </c>
      <c r="B24" s="23">
        <v>8547</v>
      </c>
      <c r="C24" s="26">
        <v>2053.7860000000001</v>
      </c>
      <c r="D24" s="23">
        <v>395</v>
      </c>
      <c r="E24" s="26">
        <v>415.09309999999999</v>
      </c>
      <c r="F24" s="23">
        <v>497</v>
      </c>
      <c r="G24" s="26">
        <v>494.06979999999999</v>
      </c>
      <c r="H24" s="23">
        <v>3466</v>
      </c>
      <c r="I24" s="26">
        <v>811.05539999999996</v>
      </c>
      <c r="J24" s="23">
        <v>5512</v>
      </c>
      <c r="K24" s="28">
        <v>333.5677</v>
      </c>
      <c r="L24" s="43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</row>
    <row r="25" spans="1:25" s="18" customFormat="1" ht="16.2" customHeight="1">
      <c r="A25" s="19" t="s">
        <v>20</v>
      </c>
      <c r="B25" s="23">
        <v>5530</v>
      </c>
      <c r="C25" s="26">
        <v>1824.5271</v>
      </c>
      <c r="D25" s="23">
        <v>212</v>
      </c>
      <c r="E25" s="26">
        <v>166.0513</v>
      </c>
      <c r="F25" s="23">
        <v>334</v>
      </c>
      <c r="G25" s="26">
        <v>277.59980000000002</v>
      </c>
      <c r="H25" s="23">
        <v>1771</v>
      </c>
      <c r="I25" s="26">
        <v>1030.5574999999999</v>
      </c>
      <c r="J25" s="23">
        <v>3855</v>
      </c>
      <c r="K25" s="28">
        <v>350.31849999999997</v>
      </c>
      <c r="L25" s="43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</row>
    <row r="26" spans="1:25" s="18" customFormat="1" ht="10.95" customHeight="1">
      <c r="A26" s="19" t="s">
        <v>21</v>
      </c>
      <c r="B26" s="24"/>
      <c r="C26" s="14"/>
      <c r="D26" s="24"/>
      <c r="E26" s="14"/>
      <c r="F26" s="24"/>
      <c r="G26" s="14"/>
      <c r="H26" s="24"/>
      <c r="I26" s="14"/>
      <c r="J26" s="24"/>
      <c r="K26" s="13"/>
      <c r="L26" s="43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</row>
    <row r="27" spans="1:25" s="18" customFormat="1" ht="10.95" customHeight="1">
      <c r="A27" s="33" t="s">
        <v>12</v>
      </c>
      <c r="B27" s="23">
        <v>2130</v>
      </c>
      <c r="C27" s="26">
        <v>906.61450000000002</v>
      </c>
      <c r="D27" s="23">
        <v>127</v>
      </c>
      <c r="E27" s="26">
        <v>82.346900000000005</v>
      </c>
      <c r="F27" s="23">
        <v>209</v>
      </c>
      <c r="G27" s="26">
        <v>162.93360000000001</v>
      </c>
      <c r="H27" s="23">
        <v>1071</v>
      </c>
      <c r="I27" s="26">
        <v>578.84050000000002</v>
      </c>
      <c r="J27" s="23">
        <v>906</v>
      </c>
      <c r="K27" s="28">
        <v>82.493499999999997</v>
      </c>
      <c r="L27" s="43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</row>
    <row r="28" spans="1:25" s="18" customFormat="1" ht="10.95" customHeight="1">
      <c r="A28" s="33" t="s">
        <v>7</v>
      </c>
      <c r="B28" s="23">
        <v>3082</v>
      </c>
      <c r="C28" s="26">
        <v>640.32259999999997</v>
      </c>
      <c r="D28" s="23">
        <v>74</v>
      </c>
      <c r="E28" s="26">
        <v>52.560200000000002</v>
      </c>
      <c r="F28" s="23">
        <v>164</v>
      </c>
      <c r="G28" s="26">
        <v>83.426100000000005</v>
      </c>
      <c r="H28" s="23">
        <v>777</v>
      </c>
      <c r="I28" s="26">
        <v>372.98520000000002</v>
      </c>
      <c r="J28" s="23">
        <v>2260</v>
      </c>
      <c r="K28" s="28">
        <v>131.3511</v>
      </c>
      <c r="L28" s="43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</row>
    <row r="29" spans="1:25" s="18" customFormat="1" ht="10.95" customHeight="1">
      <c r="A29" s="34" t="s">
        <v>30</v>
      </c>
      <c r="B29" s="23">
        <v>1667</v>
      </c>
      <c r="C29" s="26">
        <v>277.58999999999997</v>
      </c>
      <c r="D29" s="23">
        <v>52</v>
      </c>
      <c r="E29" s="26">
        <v>31.144200000000001</v>
      </c>
      <c r="F29" s="23">
        <v>34</v>
      </c>
      <c r="G29" s="26">
        <v>31.240100000000002</v>
      </c>
      <c r="H29" s="23">
        <v>356</v>
      </c>
      <c r="I29" s="26">
        <v>78.731800000000007</v>
      </c>
      <c r="J29" s="23">
        <v>1288</v>
      </c>
      <c r="K29" s="28">
        <v>136.47389999999999</v>
      </c>
      <c r="L29" s="43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</row>
    <row r="30" spans="1:25" s="18" customFormat="1" ht="7.2" customHeight="1">
      <c r="A30" s="36"/>
      <c r="B30" s="37"/>
      <c r="C30" s="16"/>
      <c r="D30" s="37"/>
      <c r="E30" s="16"/>
      <c r="F30" s="37"/>
      <c r="G30" s="16"/>
      <c r="H30" s="37"/>
      <c r="I30" s="16"/>
      <c r="J30" s="37"/>
      <c r="K30" s="16"/>
      <c r="L30" s="43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25" s="18" customFormat="1" ht="11.4" customHeight="1">
      <c r="A31" s="63" t="s">
        <v>36</v>
      </c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43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25" s="18" customFormat="1" ht="11.4" customHeight="1">
      <c r="A32" s="48"/>
      <c r="E32" s="27"/>
      <c r="F32" s="25"/>
      <c r="G32" s="27"/>
      <c r="H32" s="25"/>
      <c r="I32" s="27"/>
      <c r="J32" s="25"/>
      <c r="K32" s="16"/>
      <c r="L32" s="43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:25" s="35" customFormat="1" ht="12.6">
      <c r="A33" s="53" t="s">
        <v>35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44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</row>
    <row r="34" spans="1:25">
      <c r="G34" s="27"/>
      <c r="I34" s="27"/>
      <c r="K34" s="27"/>
      <c r="L34" s="12"/>
    </row>
    <row r="44" spans="1:25">
      <c r="R44" s="41"/>
    </row>
    <row r="47" spans="1:25">
      <c r="M47" s="12"/>
      <c r="N47" s="12"/>
      <c r="O47" s="12"/>
      <c r="P47" s="12"/>
      <c r="Q47" s="12"/>
      <c r="R47" s="12"/>
      <c r="S47" s="12"/>
    </row>
    <row r="48" spans="1:25">
      <c r="R48" s="12"/>
      <c r="S48" s="12"/>
    </row>
    <row r="49" spans="13:19">
      <c r="R49" s="16"/>
      <c r="S49" s="12"/>
    </row>
    <row r="50" spans="13:19">
      <c r="R50" s="16"/>
      <c r="S50" s="12"/>
    </row>
    <row r="51" spans="13:19">
      <c r="R51" s="16"/>
      <c r="S51" s="12"/>
    </row>
    <row r="52" spans="13:19">
      <c r="M52" s="45"/>
      <c r="N52" s="46"/>
      <c r="O52" s="46"/>
      <c r="P52" s="46"/>
      <c r="Q52" s="46"/>
      <c r="R52" s="46"/>
      <c r="S52" s="12"/>
    </row>
    <row r="53" spans="13:19">
      <c r="M53" s="12"/>
      <c r="N53" s="12"/>
      <c r="O53" s="12"/>
      <c r="P53" s="12"/>
      <c r="Q53" s="12"/>
      <c r="R53" s="12"/>
      <c r="S53" s="12"/>
    </row>
    <row r="54" spans="13:19">
      <c r="M54" s="12"/>
      <c r="N54" s="12"/>
      <c r="O54" s="12"/>
      <c r="P54" s="12"/>
      <c r="Q54" s="12"/>
      <c r="R54" s="12"/>
      <c r="S54" s="12"/>
    </row>
    <row r="55" spans="13:19">
      <c r="M55" s="12"/>
      <c r="N55" s="12"/>
      <c r="O55" s="12"/>
      <c r="P55" s="12"/>
      <c r="Q55" s="12"/>
      <c r="R55" s="12"/>
      <c r="S55" s="12"/>
    </row>
  </sheetData>
  <mergeCells count="9">
    <mergeCell ref="A33:K33"/>
    <mergeCell ref="A3:A5"/>
    <mergeCell ref="D3:K3"/>
    <mergeCell ref="D4:E4"/>
    <mergeCell ref="J4:K4"/>
    <mergeCell ref="H4:I4"/>
    <mergeCell ref="F4:G4"/>
    <mergeCell ref="B3:C4"/>
    <mergeCell ref="A31:K31"/>
  </mergeCells>
  <pageMargins left="0.70866141732283472" right="0.70866141732283472" top="0.78740157480314965" bottom="0.78740157480314965" header="0.31496062992125984" footer="0.31496062992125984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"/>
  <sheetViews>
    <sheetView workbookViewId="0"/>
  </sheetViews>
  <sheetFormatPr defaultRowHeight="14.4"/>
  <cols>
    <col min="1" max="1" width="16.6640625" customWidth="1"/>
  </cols>
  <sheetData>
    <row r="1" spans="1:5">
      <c r="A1" s="12"/>
      <c r="B1" s="15" t="s">
        <v>32</v>
      </c>
      <c r="C1" s="15" t="s">
        <v>13</v>
      </c>
      <c r="D1" s="15" t="s">
        <v>14</v>
      </c>
      <c r="E1" s="15" t="s">
        <v>15</v>
      </c>
    </row>
    <row r="2" spans="1:5">
      <c r="A2" s="20" t="s">
        <v>30</v>
      </c>
      <c r="B2" s="16">
        <v>166.0513</v>
      </c>
      <c r="C2" s="16">
        <v>277.59980000000002</v>
      </c>
      <c r="D2" s="16">
        <v>1030.5574999999999</v>
      </c>
      <c r="E2" s="16">
        <v>350.31849999999997</v>
      </c>
    </row>
    <row r="3" spans="1:5">
      <c r="A3" s="20" t="s">
        <v>29</v>
      </c>
      <c r="B3" s="16">
        <v>935.94939999999997</v>
      </c>
      <c r="C3" s="16">
        <v>1132.2188000000001</v>
      </c>
      <c r="D3" s="16">
        <v>5113.0416999999998</v>
      </c>
      <c r="E3" s="16">
        <v>3166.3148000000001</v>
      </c>
    </row>
    <row r="4" spans="1:5">
      <c r="A4" s="20" t="s">
        <v>28</v>
      </c>
      <c r="B4" s="16">
        <v>85.4953</v>
      </c>
      <c r="C4" s="16">
        <v>263.96719999999999</v>
      </c>
      <c r="D4" s="16">
        <v>3508.7736</v>
      </c>
      <c r="E4" s="16">
        <v>1658.3019999999999</v>
      </c>
    </row>
  </sheetData>
  <sheetProtection password="DFC5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data</vt:lpstr>
      <vt:lpstr>a!Oblast_tisku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lhotska4724</dc:creator>
  <cp:lastModifiedBy>salusova7203</cp:lastModifiedBy>
  <cp:lastPrinted>2016-10-04T10:52:30Z</cp:lastPrinted>
  <dcterms:created xsi:type="dcterms:W3CDTF">2015-04-16T07:23:35Z</dcterms:created>
  <dcterms:modified xsi:type="dcterms:W3CDTF">2016-10-05T08:08:43Z</dcterms:modified>
</cp:coreProperties>
</file>