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201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Q35" i="1"/>
  <c r="I35"/>
  <c r="Q34"/>
  <c r="I34"/>
  <c r="Q33"/>
  <c r="I33"/>
  <c r="Q32"/>
  <c r="I32"/>
  <c r="Q31"/>
  <c r="I31"/>
  <c r="Q30"/>
  <c r="I30"/>
  <c r="Q29"/>
  <c r="I29"/>
  <c r="Q28"/>
  <c r="I28"/>
  <c r="Q27"/>
  <c r="I27"/>
  <c r="Q26"/>
  <c r="I26"/>
  <c r="Q25"/>
  <c r="I25"/>
  <c r="Q24"/>
  <c r="I24"/>
  <c r="Q23"/>
  <c r="I23"/>
  <c r="Q22"/>
  <c r="I22"/>
  <c r="Q21"/>
  <c r="I21"/>
  <c r="Q20"/>
  <c r="I20"/>
  <c r="Q19"/>
  <c r="I19"/>
  <c r="Q18"/>
  <c r="I18"/>
  <c r="Q17"/>
  <c r="I17"/>
  <c r="Q16"/>
  <c r="I16"/>
  <c r="Q15"/>
  <c r="I15"/>
  <c r="Q14"/>
  <c r="I14"/>
  <c r="Q13"/>
  <c r="I13"/>
  <c r="Q12"/>
  <c r="I12"/>
  <c r="Q11"/>
  <c r="I11"/>
  <c r="Q10"/>
  <c r="I10"/>
  <c r="Q9"/>
  <c r="I9"/>
  <c r="Q8"/>
  <c r="I8"/>
  <c r="Q7"/>
  <c r="I7"/>
  <c r="Q6"/>
  <c r="I6"/>
</calcChain>
</file>

<file path=xl/sharedStrings.xml><?xml version="1.0" encoding="utf-8"?>
<sst xmlns="http://schemas.openxmlformats.org/spreadsheetml/2006/main" count="54" uniqueCount="38">
  <si>
    <r>
      <t>Tab.č.10  Základní vzdělávání - nově přijatí do 1.ročníku, žáci/dívky -</t>
    </r>
    <r>
      <rPr>
        <sz val="11"/>
        <color theme="1"/>
        <rFont val="Calibri"/>
        <family val="2"/>
        <charset val="238"/>
        <scheme val="minor"/>
      </rPr>
      <t xml:space="preserve"> podle území</t>
    </r>
  </si>
  <si>
    <t>( podle stavu k 30.9.2014)</t>
  </si>
  <si>
    <t>území</t>
  </si>
  <si>
    <t>Nově přijatí do 1. ročníku</t>
  </si>
  <si>
    <t>žáci</t>
  </si>
  <si>
    <t>z toho dívky</t>
  </si>
  <si>
    <t>celkem</t>
  </si>
  <si>
    <t>mladší 6 let</t>
  </si>
  <si>
    <t>6letí</t>
  </si>
  <si>
    <t>7letí</t>
  </si>
  <si>
    <t>8letí</t>
  </si>
  <si>
    <t>9letí</t>
  </si>
  <si>
    <t>10letí a starší</t>
  </si>
  <si>
    <t>8letí a starší</t>
  </si>
  <si>
    <t>6leté</t>
  </si>
  <si>
    <t>7leté</t>
  </si>
  <si>
    <t>8leté</t>
  </si>
  <si>
    <t>9leté</t>
  </si>
  <si>
    <t>10leté a starší</t>
  </si>
  <si>
    <t>8leté a starší</t>
  </si>
  <si>
    <t>Česká republika</t>
  </si>
  <si>
    <t xml:space="preserve"> z toho speciální třídy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</si>
  <si>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</si>
  <si>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</si>
  <si>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</si>
  <si>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</si>
  <si>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</si>
  <si>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</si>
  <si>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</si>
  <si>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</si>
  <si>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</si>
  <si>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</si>
  <si>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</si>
  <si>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</si>
  <si>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</si>
  <si>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</si>
  <si>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ZŠ pro žáky bez SVP</t>
  </si>
  <si>
    <t>ZŠ pro žáky se SVP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</si>
</sst>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3" fontId="5" fillId="0" borderId="15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3" fontId="5" fillId="0" borderId="17" xfId="0" applyNumberFormat="1" applyFont="1" applyBorder="1"/>
    <xf numFmtId="0" fontId="6" fillId="0" borderId="0" xfId="0" applyFont="1"/>
    <xf numFmtId="49" fontId="7" fillId="0" borderId="18" xfId="0" applyNumberFormat="1" applyFont="1" applyFill="1" applyBorder="1" applyAlignment="1" applyProtection="1">
      <alignment horizontal="left"/>
      <protection locked="0"/>
    </xf>
    <xf numFmtId="3" fontId="6" fillId="0" borderId="19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wrapText="1"/>
    </xf>
    <xf numFmtId="3" fontId="6" fillId="0" borderId="17" xfId="0" applyNumberFormat="1" applyFont="1" applyBorder="1"/>
    <xf numFmtId="49" fontId="4" fillId="0" borderId="18" xfId="0" applyNumberFormat="1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3" fontId="6" fillId="0" borderId="22" xfId="0" applyNumberFormat="1" applyFont="1" applyBorder="1" applyAlignment="1">
      <alignment horizontal="right" wrapText="1"/>
    </xf>
    <xf numFmtId="3" fontId="6" fillId="0" borderId="23" xfId="0" applyNumberFormat="1" applyFont="1" applyBorder="1" applyAlignment="1">
      <alignment horizontal="right" wrapText="1"/>
    </xf>
    <xf numFmtId="3" fontId="6" fillId="0" borderId="24" xfId="0" applyNumberFormat="1" applyFont="1" applyBorder="1"/>
    <xf numFmtId="0" fontId="6" fillId="0" borderId="17" xfId="0" applyFont="1" applyBorder="1"/>
    <xf numFmtId="49" fontId="4" fillId="0" borderId="25" xfId="0" applyNumberFormat="1" applyFont="1" applyFill="1" applyBorder="1" applyAlignment="1" applyProtection="1">
      <alignment horizontal="left"/>
      <protection locked="0"/>
    </xf>
    <xf numFmtId="3" fontId="6" fillId="0" borderId="26" xfId="0" applyNumberFormat="1" applyFont="1" applyBorder="1" applyAlignment="1">
      <alignment horizontal="right" wrapText="1"/>
    </xf>
    <xf numFmtId="3" fontId="6" fillId="0" borderId="27" xfId="0" applyNumberFormat="1" applyFont="1" applyBorder="1" applyAlignment="1">
      <alignment horizontal="right" wrapText="1"/>
    </xf>
    <xf numFmtId="0" fontId="6" fillId="0" borderId="28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sqref="A1:XFD1048576"/>
    </sheetView>
  </sheetViews>
  <sheetFormatPr defaultRowHeight="15"/>
  <cols>
    <col min="1" max="1" width="22.7109375" customWidth="1"/>
    <col min="3" max="5" width="7.5703125" customWidth="1"/>
    <col min="6" max="8" width="7.5703125" hidden="1" customWidth="1"/>
    <col min="9" max="13" width="7.5703125" customWidth="1"/>
    <col min="14" max="16" width="7.5703125" hidden="1" customWidth="1"/>
  </cols>
  <sheetData>
    <row r="1" spans="1:17" s="1" customFormat="1" ht="21" customHeight="1">
      <c r="A1" s="1" t="s">
        <v>0</v>
      </c>
    </row>
    <row r="2" spans="1:17" s="2" customFormat="1" ht="13.5" thickBot="1">
      <c r="A2" s="2" t="s">
        <v>1</v>
      </c>
    </row>
    <row r="3" spans="1:17" s="7" customFormat="1" ht="15" customHeight="1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s="7" customFormat="1" ht="15" customHeight="1">
      <c r="A4" s="8"/>
      <c r="B4" s="9" t="s">
        <v>4</v>
      </c>
      <c r="C4" s="10"/>
      <c r="D4" s="10"/>
      <c r="E4" s="10"/>
      <c r="F4" s="10"/>
      <c r="G4" s="10"/>
      <c r="H4" s="10"/>
      <c r="I4" s="11"/>
      <c r="J4" s="9" t="s">
        <v>5</v>
      </c>
      <c r="K4" s="10"/>
      <c r="L4" s="10"/>
      <c r="M4" s="10"/>
      <c r="N4" s="10"/>
      <c r="O4" s="10"/>
      <c r="P4" s="10"/>
      <c r="Q4" s="12"/>
    </row>
    <row r="5" spans="1:17" s="7" customFormat="1" ht="24">
      <c r="A5" s="13"/>
      <c r="B5" s="14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6</v>
      </c>
      <c r="K5" s="15" t="s">
        <v>7</v>
      </c>
      <c r="L5" s="15" t="s">
        <v>14</v>
      </c>
      <c r="M5" s="15" t="s">
        <v>15</v>
      </c>
      <c r="N5" s="15" t="s">
        <v>16</v>
      </c>
      <c r="O5" s="15" t="s">
        <v>17</v>
      </c>
      <c r="P5" s="16" t="s">
        <v>18</v>
      </c>
      <c r="Q5" s="17" t="s">
        <v>19</v>
      </c>
    </row>
    <row r="6" spans="1:17" s="22" customFormat="1" ht="12.75">
      <c r="A6" s="18" t="s">
        <v>20</v>
      </c>
      <c r="B6" s="19">
        <v>117374</v>
      </c>
      <c r="C6" s="19">
        <v>820</v>
      </c>
      <c r="D6" s="19">
        <v>93855</v>
      </c>
      <c r="E6" s="19">
        <v>22453</v>
      </c>
      <c r="F6" s="19">
        <v>231</v>
      </c>
      <c r="G6" s="19">
        <v>9</v>
      </c>
      <c r="H6" s="19">
        <v>6</v>
      </c>
      <c r="I6" s="19">
        <f t="shared" ref="I6:I35" si="0">SUM(F6:H6)</f>
        <v>246</v>
      </c>
      <c r="J6" s="19">
        <v>57604</v>
      </c>
      <c r="K6" s="19">
        <v>593</v>
      </c>
      <c r="L6" s="19">
        <v>49254</v>
      </c>
      <c r="M6" s="19">
        <v>7673</v>
      </c>
      <c r="N6" s="19">
        <v>78</v>
      </c>
      <c r="O6" s="19">
        <v>4</v>
      </c>
      <c r="P6" s="20">
        <v>2</v>
      </c>
      <c r="Q6" s="21">
        <f t="shared" ref="Q6:Q35" si="1">SUM(N6:P6)</f>
        <v>84</v>
      </c>
    </row>
    <row r="7" spans="1:17" s="22" customFormat="1" ht="12.75">
      <c r="A7" s="23" t="s">
        <v>21</v>
      </c>
      <c r="B7" s="24">
        <v>2166</v>
      </c>
      <c r="C7" s="24">
        <v>2</v>
      </c>
      <c r="D7" s="24">
        <v>469</v>
      </c>
      <c r="E7" s="24">
        <v>1592</v>
      </c>
      <c r="F7" s="24">
        <v>97</v>
      </c>
      <c r="G7" s="24">
        <v>3</v>
      </c>
      <c r="H7" s="24">
        <v>3</v>
      </c>
      <c r="I7" s="24">
        <f t="shared" si="0"/>
        <v>103</v>
      </c>
      <c r="J7" s="24">
        <v>748</v>
      </c>
      <c r="K7" s="24">
        <v>1</v>
      </c>
      <c r="L7" s="24">
        <v>190</v>
      </c>
      <c r="M7" s="24">
        <v>520</v>
      </c>
      <c r="N7" s="24">
        <v>35</v>
      </c>
      <c r="O7" s="24">
        <v>0</v>
      </c>
      <c r="P7" s="25">
        <v>2</v>
      </c>
      <c r="Q7" s="26">
        <f t="shared" si="1"/>
        <v>37</v>
      </c>
    </row>
    <row r="8" spans="1:17" s="22" customFormat="1" ht="12.75">
      <c r="A8" s="27" t="s">
        <v>22</v>
      </c>
      <c r="B8" s="24">
        <v>13402</v>
      </c>
      <c r="C8" s="24">
        <v>135</v>
      </c>
      <c r="D8" s="24">
        <v>10544</v>
      </c>
      <c r="E8" s="24">
        <v>2698</v>
      </c>
      <c r="F8" s="24">
        <v>23</v>
      </c>
      <c r="G8" s="24">
        <v>2</v>
      </c>
      <c r="H8" s="24">
        <v>0</v>
      </c>
      <c r="I8" s="24">
        <f t="shared" si="0"/>
        <v>25</v>
      </c>
      <c r="J8" s="24">
        <v>6510</v>
      </c>
      <c r="K8" s="24">
        <v>98</v>
      </c>
      <c r="L8" s="24">
        <v>5468</v>
      </c>
      <c r="M8" s="24">
        <v>937</v>
      </c>
      <c r="N8" s="24">
        <v>7</v>
      </c>
      <c r="O8" s="24">
        <v>0</v>
      </c>
      <c r="P8" s="25">
        <v>0</v>
      </c>
      <c r="Q8" s="26">
        <f t="shared" si="1"/>
        <v>7</v>
      </c>
    </row>
    <row r="9" spans="1:17" s="22" customFormat="1" ht="12.75">
      <c r="A9" s="23" t="s">
        <v>21</v>
      </c>
      <c r="B9" s="24">
        <v>266</v>
      </c>
      <c r="C9" s="24">
        <v>0</v>
      </c>
      <c r="D9" s="24">
        <v>58</v>
      </c>
      <c r="E9" s="24">
        <v>197</v>
      </c>
      <c r="F9" s="24">
        <v>9</v>
      </c>
      <c r="G9" s="24">
        <v>2</v>
      </c>
      <c r="H9" s="24">
        <v>0</v>
      </c>
      <c r="I9" s="24">
        <f t="shared" si="0"/>
        <v>11</v>
      </c>
      <c r="J9" s="24">
        <v>88</v>
      </c>
      <c r="K9" s="24">
        <v>0</v>
      </c>
      <c r="L9" s="24">
        <v>24</v>
      </c>
      <c r="M9" s="24">
        <v>62</v>
      </c>
      <c r="N9" s="24">
        <v>2</v>
      </c>
      <c r="O9" s="24">
        <v>0</v>
      </c>
      <c r="P9" s="25">
        <v>0</v>
      </c>
      <c r="Q9" s="26">
        <f t="shared" si="1"/>
        <v>2</v>
      </c>
    </row>
    <row r="10" spans="1:17" s="22" customFormat="1" ht="12.75">
      <c r="A10" s="27" t="s">
        <v>23</v>
      </c>
      <c r="B10" s="24">
        <v>16124</v>
      </c>
      <c r="C10" s="24">
        <v>144</v>
      </c>
      <c r="D10" s="24">
        <v>13135</v>
      </c>
      <c r="E10" s="24">
        <v>2823</v>
      </c>
      <c r="F10" s="24">
        <v>22</v>
      </c>
      <c r="G10" s="24">
        <v>0</v>
      </c>
      <c r="H10" s="24">
        <v>0</v>
      </c>
      <c r="I10" s="24">
        <f t="shared" si="0"/>
        <v>22</v>
      </c>
      <c r="J10" s="24">
        <v>7917</v>
      </c>
      <c r="K10" s="24">
        <v>108</v>
      </c>
      <c r="L10" s="24">
        <v>6888</v>
      </c>
      <c r="M10" s="24">
        <v>914</v>
      </c>
      <c r="N10" s="24">
        <v>7</v>
      </c>
      <c r="O10" s="24">
        <v>0</v>
      </c>
      <c r="P10" s="25">
        <v>0</v>
      </c>
      <c r="Q10" s="26">
        <f t="shared" si="1"/>
        <v>7</v>
      </c>
    </row>
    <row r="11" spans="1:17" s="22" customFormat="1" ht="12.75">
      <c r="A11" s="23" t="s">
        <v>21</v>
      </c>
      <c r="B11" s="24">
        <v>231</v>
      </c>
      <c r="C11" s="24">
        <v>0</v>
      </c>
      <c r="D11" s="24">
        <v>46</v>
      </c>
      <c r="E11" s="24">
        <v>178</v>
      </c>
      <c r="F11" s="24">
        <v>7</v>
      </c>
      <c r="G11" s="24">
        <v>0</v>
      </c>
      <c r="H11" s="24">
        <v>0</v>
      </c>
      <c r="I11" s="24">
        <f t="shared" si="0"/>
        <v>7</v>
      </c>
      <c r="J11" s="24">
        <v>75</v>
      </c>
      <c r="K11" s="24">
        <v>0</v>
      </c>
      <c r="L11" s="24">
        <v>13</v>
      </c>
      <c r="M11" s="24">
        <v>61</v>
      </c>
      <c r="N11" s="24">
        <v>1</v>
      </c>
      <c r="O11" s="24">
        <v>0</v>
      </c>
      <c r="P11" s="25">
        <v>0</v>
      </c>
      <c r="Q11" s="26">
        <f t="shared" si="1"/>
        <v>1</v>
      </c>
    </row>
    <row r="12" spans="1:17" s="22" customFormat="1" ht="12.75">
      <c r="A12" s="27" t="s">
        <v>24</v>
      </c>
      <c r="B12" s="24">
        <v>7000</v>
      </c>
      <c r="C12" s="24">
        <v>34</v>
      </c>
      <c r="D12" s="24">
        <v>5533</v>
      </c>
      <c r="E12" s="24">
        <v>1417</v>
      </c>
      <c r="F12" s="24">
        <v>15</v>
      </c>
      <c r="G12" s="24">
        <v>0</v>
      </c>
      <c r="H12" s="24">
        <v>1</v>
      </c>
      <c r="I12" s="24">
        <f t="shared" si="0"/>
        <v>16</v>
      </c>
      <c r="J12" s="24">
        <v>3436</v>
      </c>
      <c r="K12" s="24">
        <v>29</v>
      </c>
      <c r="L12" s="24">
        <v>2911</v>
      </c>
      <c r="M12" s="24">
        <v>491</v>
      </c>
      <c r="N12" s="24">
        <v>5</v>
      </c>
      <c r="O12" s="24">
        <v>0</v>
      </c>
      <c r="P12" s="25">
        <v>0</v>
      </c>
      <c r="Q12" s="26">
        <f t="shared" si="1"/>
        <v>5</v>
      </c>
    </row>
    <row r="13" spans="1:17" s="22" customFormat="1" ht="12.75">
      <c r="A13" s="23" t="s">
        <v>21</v>
      </c>
      <c r="B13" s="24">
        <v>92</v>
      </c>
      <c r="C13" s="24">
        <v>0</v>
      </c>
      <c r="D13" s="24">
        <v>12</v>
      </c>
      <c r="E13" s="24">
        <v>68</v>
      </c>
      <c r="F13" s="24">
        <v>11</v>
      </c>
      <c r="G13" s="24">
        <v>0</v>
      </c>
      <c r="H13" s="24">
        <v>1</v>
      </c>
      <c r="I13" s="24">
        <f t="shared" si="0"/>
        <v>12</v>
      </c>
      <c r="J13" s="24">
        <v>32</v>
      </c>
      <c r="K13" s="24">
        <v>0</v>
      </c>
      <c r="L13" s="24">
        <v>4</v>
      </c>
      <c r="M13" s="24">
        <v>24</v>
      </c>
      <c r="N13" s="24">
        <v>4</v>
      </c>
      <c r="O13" s="24">
        <v>0</v>
      </c>
      <c r="P13" s="25">
        <v>0</v>
      </c>
      <c r="Q13" s="26">
        <f t="shared" si="1"/>
        <v>4</v>
      </c>
    </row>
    <row r="14" spans="1:17" s="22" customFormat="1" ht="12.75">
      <c r="A14" s="27" t="s">
        <v>25</v>
      </c>
      <c r="B14" s="24">
        <v>6449</v>
      </c>
      <c r="C14" s="24">
        <v>41</v>
      </c>
      <c r="D14" s="24">
        <v>5181</v>
      </c>
      <c r="E14" s="24">
        <v>1207</v>
      </c>
      <c r="F14" s="24">
        <v>18</v>
      </c>
      <c r="G14" s="24">
        <v>1</v>
      </c>
      <c r="H14" s="24">
        <v>1</v>
      </c>
      <c r="I14" s="24">
        <f t="shared" si="0"/>
        <v>20</v>
      </c>
      <c r="J14" s="24">
        <v>3168</v>
      </c>
      <c r="K14" s="24">
        <v>28</v>
      </c>
      <c r="L14" s="24">
        <v>2721</v>
      </c>
      <c r="M14" s="24">
        <v>411</v>
      </c>
      <c r="N14" s="24">
        <v>6</v>
      </c>
      <c r="O14" s="24">
        <v>1</v>
      </c>
      <c r="P14" s="25">
        <v>1</v>
      </c>
      <c r="Q14" s="26">
        <f t="shared" si="1"/>
        <v>8</v>
      </c>
    </row>
    <row r="15" spans="1:17" s="22" customFormat="1" ht="12.75">
      <c r="A15" s="23" t="s">
        <v>21</v>
      </c>
      <c r="B15" s="24">
        <v>161</v>
      </c>
      <c r="C15" s="24">
        <v>0</v>
      </c>
      <c r="D15" s="24">
        <v>42</v>
      </c>
      <c r="E15" s="24">
        <v>111</v>
      </c>
      <c r="F15" s="24">
        <v>7</v>
      </c>
      <c r="G15" s="24">
        <v>0</v>
      </c>
      <c r="H15" s="24">
        <v>1</v>
      </c>
      <c r="I15" s="24">
        <f t="shared" si="0"/>
        <v>8</v>
      </c>
      <c r="J15" s="24">
        <v>67</v>
      </c>
      <c r="K15" s="24">
        <v>0</v>
      </c>
      <c r="L15" s="24">
        <v>21</v>
      </c>
      <c r="M15" s="24">
        <v>42</v>
      </c>
      <c r="N15" s="24">
        <v>3</v>
      </c>
      <c r="O15" s="24">
        <v>0</v>
      </c>
      <c r="P15" s="25">
        <v>1</v>
      </c>
      <c r="Q15" s="26">
        <f t="shared" si="1"/>
        <v>4</v>
      </c>
    </row>
    <row r="16" spans="1:17" s="22" customFormat="1" ht="12.75">
      <c r="A16" s="27" t="s">
        <v>26</v>
      </c>
      <c r="B16" s="24">
        <v>3254</v>
      </c>
      <c r="C16" s="24">
        <v>24</v>
      </c>
      <c r="D16" s="24">
        <v>2546</v>
      </c>
      <c r="E16" s="24">
        <v>678</v>
      </c>
      <c r="F16" s="24">
        <v>6</v>
      </c>
      <c r="G16" s="24">
        <v>0</v>
      </c>
      <c r="H16" s="24">
        <v>0</v>
      </c>
      <c r="I16" s="24">
        <f t="shared" si="0"/>
        <v>6</v>
      </c>
      <c r="J16" s="24">
        <v>1587</v>
      </c>
      <c r="K16" s="24">
        <v>12</v>
      </c>
      <c r="L16" s="24">
        <v>1334</v>
      </c>
      <c r="M16" s="24">
        <v>238</v>
      </c>
      <c r="N16" s="24">
        <v>3</v>
      </c>
      <c r="O16" s="24">
        <v>0</v>
      </c>
      <c r="P16" s="25">
        <v>0</v>
      </c>
      <c r="Q16" s="26">
        <f t="shared" si="1"/>
        <v>3</v>
      </c>
    </row>
    <row r="17" spans="1:17" s="22" customFormat="1" ht="12.75">
      <c r="A17" s="23" t="s">
        <v>21</v>
      </c>
      <c r="B17" s="24">
        <v>95</v>
      </c>
      <c r="C17" s="24">
        <v>0</v>
      </c>
      <c r="D17" s="24">
        <v>22</v>
      </c>
      <c r="E17" s="24">
        <v>70</v>
      </c>
      <c r="F17" s="24">
        <v>3</v>
      </c>
      <c r="G17" s="24">
        <v>0</v>
      </c>
      <c r="H17" s="24">
        <v>0</v>
      </c>
      <c r="I17" s="24">
        <f t="shared" si="0"/>
        <v>3</v>
      </c>
      <c r="J17" s="24">
        <v>30</v>
      </c>
      <c r="K17" s="24">
        <v>0</v>
      </c>
      <c r="L17" s="24">
        <v>7</v>
      </c>
      <c r="M17" s="24">
        <v>22</v>
      </c>
      <c r="N17" s="24">
        <v>1</v>
      </c>
      <c r="O17" s="24">
        <v>0</v>
      </c>
      <c r="P17" s="25">
        <v>0</v>
      </c>
      <c r="Q17" s="26">
        <f t="shared" si="1"/>
        <v>1</v>
      </c>
    </row>
    <row r="18" spans="1:17" s="22" customFormat="1" ht="12.75">
      <c r="A18" s="27" t="s">
        <v>27</v>
      </c>
      <c r="B18" s="24">
        <v>9623</v>
      </c>
      <c r="C18" s="24">
        <v>38</v>
      </c>
      <c r="D18" s="24">
        <v>7561</v>
      </c>
      <c r="E18" s="24">
        <v>1972</v>
      </c>
      <c r="F18" s="24">
        <v>50</v>
      </c>
      <c r="G18" s="24">
        <v>1</v>
      </c>
      <c r="H18" s="24">
        <v>1</v>
      </c>
      <c r="I18" s="24">
        <f t="shared" si="0"/>
        <v>52</v>
      </c>
      <c r="J18" s="24">
        <v>4759</v>
      </c>
      <c r="K18" s="24">
        <v>28</v>
      </c>
      <c r="L18" s="24">
        <v>4013</v>
      </c>
      <c r="M18" s="24">
        <v>697</v>
      </c>
      <c r="N18" s="24">
        <v>20</v>
      </c>
      <c r="O18" s="24">
        <v>0</v>
      </c>
      <c r="P18" s="25">
        <v>1</v>
      </c>
      <c r="Q18" s="26">
        <f t="shared" si="1"/>
        <v>21</v>
      </c>
    </row>
    <row r="19" spans="1:17" s="22" customFormat="1" ht="12.75">
      <c r="A19" s="23" t="s">
        <v>21</v>
      </c>
      <c r="B19" s="24">
        <v>245</v>
      </c>
      <c r="C19" s="24">
        <v>0</v>
      </c>
      <c r="D19" s="24">
        <v>55</v>
      </c>
      <c r="E19" s="24">
        <v>165</v>
      </c>
      <c r="F19" s="24">
        <v>23</v>
      </c>
      <c r="G19" s="24">
        <v>1</v>
      </c>
      <c r="H19" s="24">
        <v>1</v>
      </c>
      <c r="I19" s="24">
        <f t="shared" si="0"/>
        <v>25</v>
      </c>
      <c r="J19" s="24">
        <v>81</v>
      </c>
      <c r="K19" s="24">
        <v>0</v>
      </c>
      <c r="L19" s="24">
        <v>23</v>
      </c>
      <c r="M19" s="24">
        <v>46</v>
      </c>
      <c r="N19" s="24">
        <v>11</v>
      </c>
      <c r="O19" s="24">
        <v>0</v>
      </c>
      <c r="P19" s="25">
        <v>1</v>
      </c>
      <c r="Q19" s="26">
        <f t="shared" si="1"/>
        <v>12</v>
      </c>
    </row>
    <row r="20" spans="1:17" s="22" customFormat="1" ht="12.75">
      <c r="A20" s="27" t="s">
        <v>28</v>
      </c>
      <c r="B20" s="24">
        <v>5098</v>
      </c>
      <c r="C20" s="24">
        <v>21</v>
      </c>
      <c r="D20" s="24">
        <v>4131</v>
      </c>
      <c r="E20" s="24">
        <v>928</v>
      </c>
      <c r="F20" s="24">
        <v>17</v>
      </c>
      <c r="G20" s="24">
        <v>1</v>
      </c>
      <c r="H20" s="24">
        <v>0</v>
      </c>
      <c r="I20" s="24">
        <f t="shared" si="0"/>
        <v>18</v>
      </c>
      <c r="J20" s="24">
        <v>2533</v>
      </c>
      <c r="K20" s="24">
        <v>14</v>
      </c>
      <c r="L20" s="24">
        <v>2208</v>
      </c>
      <c r="M20" s="24">
        <v>307</v>
      </c>
      <c r="N20" s="24">
        <v>3</v>
      </c>
      <c r="O20" s="24">
        <v>1</v>
      </c>
      <c r="P20" s="25">
        <v>0</v>
      </c>
      <c r="Q20" s="26">
        <f t="shared" si="1"/>
        <v>4</v>
      </c>
    </row>
    <row r="21" spans="1:17" s="22" customFormat="1" ht="12.75">
      <c r="A21" s="23" t="s">
        <v>21</v>
      </c>
      <c r="B21" s="24">
        <v>79</v>
      </c>
      <c r="C21" s="24">
        <v>0</v>
      </c>
      <c r="D21" s="24">
        <v>13</v>
      </c>
      <c r="E21" s="24">
        <v>61</v>
      </c>
      <c r="F21" s="24">
        <v>5</v>
      </c>
      <c r="G21" s="24">
        <v>0</v>
      </c>
      <c r="H21" s="24">
        <v>0</v>
      </c>
      <c r="I21" s="24">
        <f t="shared" si="0"/>
        <v>5</v>
      </c>
      <c r="J21" s="24">
        <v>30</v>
      </c>
      <c r="K21" s="24">
        <v>0</v>
      </c>
      <c r="L21" s="24">
        <v>8</v>
      </c>
      <c r="M21" s="24">
        <v>20</v>
      </c>
      <c r="N21" s="24">
        <v>2</v>
      </c>
      <c r="O21" s="24">
        <v>0</v>
      </c>
      <c r="P21" s="25">
        <v>0</v>
      </c>
      <c r="Q21" s="26">
        <f t="shared" si="1"/>
        <v>2</v>
      </c>
    </row>
    <row r="22" spans="1:17" s="22" customFormat="1" ht="12.75">
      <c r="A22" s="27" t="s">
        <v>29</v>
      </c>
      <c r="B22" s="24">
        <v>6152</v>
      </c>
      <c r="C22" s="24">
        <v>28</v>
      </c>
      <c r="D22" s="24">
        <v>4919</v>
      </c>
      <c r="E22" s="24">
        <v>1194</v>
      </c>
      <c r="F22" s="24">
        <v>11</v>
      </c>
      <c r="G22" s="24">
        <v>0</v>
      </c>
      <c r="H22" s="24">
        <v>0</v>
      </c>
      <c r="I22" s="24">
        <f t="shared" si="0"/>
        <v>11</v>
      </c>
      <c r="J22" s="24">
        <v>3044</v>
      </c>
      <c r="K22" s="24">
        <v>23</v>
      </c>
      <c r="L22" s="24">
        <v>2591</v>
      </c>
      <c r="M22" s="24">
        <v>426</v>
      </c>
      <c r="N22" s="24">
        <v>4</v>
      </c>
      <c r="O22" s="24">
        <v>0</v>
      </c>
      <c r="P22" s="25">
        <v>0</v>
      </c>
      <c r="Q22" s="26">
        <f t="shared" si="1"/>
        <v>4</v>
      </c>
    </row>
    <row r="23" spans="1:17" s="22" customFormat="1" ht="12.75">
      <c r="A23" s="23" t="s">
        <v>21</v>
      </c>
      <c r="B23" s="24">
        <v>129</v>
      </c>
      <c r="C23" s="24">
        <v>0</v>
      </c>
      <c r="D23" s="24">
        <v>39</v>
      </c>
      <c r="E23" s="24">
        <v>87</v>
      </c>
      <c r="F23" s="24">
        <v>3</v>
      </c>
      <c r="G23" s="24">
        <v>0</v>
      </c>
      <c r="H23" s="24">
        <v>0</v>
      </c>
      <c r="I23" s="24">
        <f t="shared" si="0"/>
        <v>3</v>
      </c>
      <c r="J23" s="24">
        <v>56</v>
      </c>
      <c r="K23" s="24">
        <v>0</v>
      </c>
      <c r="L23" s="24">
        <v>19</v>
      </c>
      <c r="M23" s="24">
        <v>35</v>
      </c>
      <c r="N23" s="24">
        <v>2</v>
      </c>
      <c r="O23" s="24">
        <v>0</v>
      </c>
      <c r="P23" s="25">
        <v>0</v>
      </c>
      <c r="Q23" s="26">
        <f t="shared" si="1"/>
        <v>2</v>
      </c>
    </row>
    <row r="24" spans="1:17" s="22" customFormat="1" ht="12.75">
      <c r="A24" s="27" t="s">
        <v>30</v>
      </c>
      <c r="B24" s="24">
        <v>5760</v>
      </c>
      <c r="C24" s="24">
        <v>31</v>
      </c>
      <c r="D24" s="24">
        <v>4720</v>
      </c>
      <c r="E24" s="24">
        <v>998</v>
      </c>
      <c r="F24" s="24">
        <v>10</v>
      </c>
      <c r="G24" s="24">
        <v>1</v>
      </c>
      <c r="H24" s="24">
        <v>0</v>
      </c>
      <c r="I24" s="24">
        <f t="shared" si="0"/>
        <v>11</v>
      </c>
      <c r="J24" s="24">
        <v>2800</v>
      </c>
      <c r="K24" s="24">
        <v>26</v>
      </c>
      <c r="L24" s="24">
        <v>2442</v>
      </c>
      <c r="M24" s="24">
        <v>329</v>
      </c>
      <c r="N24" s="24">
        <v>2</v>
      </c>
      <c r="O24" s="24">
        <v>1</v>
      </c>
      <c r="P24" s="25">
        <v>0</v>
      </c>
      <c r="Q24" s="26">
        <f t="shared" si="1"/>
        <v>3</v>
      </c>
    </row>
    <row r="25" spans="1:17" s="22" customFormat="1" ht="12.75">
      <c r="A25" s="23" t="s">
        <v>21</v>
      </c>
      <c r="B25" s="24">
        <v>62</v>
      </c>
      <c r="C25" s="24">
        <v>0</v>
      </c>
      <c r="D25" s="24">
        <v>4</v>
      </c>
      <c r="E25" s="24">
        <v>54</v>
      </c>
      <c r="F25" s="24">
        <v>4</v>
      </c>
      <c r="G25" s="24">
        <v>0</v>
      </c>
      <c r="H25" s="24">
        <v>0</v>
      </c>
      <c r="I25" s="24">
        <f t="shared" si="0"/>
        <v>4</v>
      </c>
      <c r="J25" s="24">
        <v>29</v>
      </c>
      <c r="K25" s="24">
        <v>0</v>
      </c>
      <c r="L25" s="24">
        <v>1</v>
      </c>
      <c r="M25" s="24">
        <v>28</v>
      </c>
      <c r="N25" s="24">
        <v>0</v>
      </c>
      <c r="O25" s="24">
        <v>0</v>
      </c>
      <c r="P25" s="25">
        <v>0</v>
      </c>
      <c r="Q25" s="26">
        <f t="shared" si="1"/>
        <v>0</v>
      </c>
    </row>
    <row r="26" spans="1:17" s="22" customFormat="1" ht="12.75">
      <c r="A26" s="27" t="s">
        <v>31</v>
      </c>
      <c r="B26" s="24">
        <v>5612</v>
      </c>
      <c r="C26" s="24">
        <v>44</v>
      </c>
      <c r="D26" s="24">
        <v>4566</v>
      </c>
      <c r="E26" s="24">
        <v>997</v>
      </c>
      <c r="F26" s="24">
        <v>4</v>
      </c>
      <c r="G26" s="24">
        <v>1</v>
      </c>
      <c r="H26" s="24">
        <v>0</v>
      </c>
      <c r="I26" s="24">
        <f t="shared" si="0"/>
        <v>5</v>
      </c>
      <c r="J26" s="24">
        <v>2738</v>
      </c>
      <c r="K26" s="24">
        <v>31</v>
      </c>
      <c r="L26" s="24">
        <v>2371</v>
      </c>
      <c r="M26" s="24">
        <v>335</v>
      </c>
      <c r="N26" s="24">
        <v>1</v>
      </c>
      <c r="O26" s="24">
        <v>0</v>
      </c>
      <c r="P26" s="25">
        <v>0</v>
      </c>
      <c r="Q26" s="26">
        <f t="shared" si="1"/>
        <v>1</v>
      </c>
    </row>
    <row r="27" spans="1:17" s="22" customFormat="1" ht="12.75">
      <c r="A27" s="23" t="s">
        <v>21</v>
      </c>
      <c r="B27" s="24">
        <v>63</v>
      </c>
      <c r="C27" s="24">
        <v>0</v>
      </c>
      <c r="D27" s="24">
        <v>9</v>
      </c>
      <c r="E27" s="24">
        <v>52</v>
      </c>
      <c r="F27" s="24">
        <v>2</v>
      </c>
      <c r="G27" s="24">
        <v>0</v>
      </c>
      <c r="H27" s="24">
        <v>0</v>
      </c>
      <c r="I27" s="24">
        <f t="shared" si="0"/>
        <v>2</v>
      </c>
      <c r="J27" s="24">
        <v>21</v>
      </c>
      <c r="K27" s="24">
        <v>0</v>
      </c>
      <c r="L27" s="24">
        <v>6</v>
      </c>
      <c r="M27" s="24">
        <v>15</v>
      </c>
      <c r="N27" s="24">
        <v>0</v>
      </c>
      <c r="O27" s="24">
        <v>0</v>
      </c>
      <c r="P27" s="25">
        <v>0</v>
      </c>
      <c r="Q27" s="26">
        <f t="shared" si="1"/>
        <v>0</v>
      </c>
    </row>
    <row r="28" spans="1:17" s="22" customFormat="1" ht="12.75">
      <c r="A28" s="27" t="s">
        <v>32</v>
      </c>
      <c r="B28" s="24">
        <v>12652</v>
      </c>
      <c r="C28" s="24">
        <v>107</v>
      </c>
      <c r="D28" s="24">
        <v>10002</v>
      </c>
      <c r="E28" s="24">
        <v>2524</v>
      </c>
      <c r="F28" s="24">
        <v>14</v>
      </c>
      <c r="G28" s="24">
        <v>2</v>
      </c>
      <c r="H28" s="24">
        <v>3</v>
      </c>
      <c r="I28" s="24">
        <f t="shared" si="0"/>
        <v>19</v>
      </c>
      <c r="J28" s="24">
        <v>6290</v>
      </c>
      <c r="K28" s="24">
        <v>75</v>
      </c>
      <c r="L28" s="24">
        <v>5321</v>
      </c>
      <c r="M28" s="24">
        <v>890</v>
      </c>
      <c r="N28" s="24">
        <v>3</v>
      </c>
      <c r="O28" s="24">
        <v>1</v>
      </c>
      <c r="P28" s="25">
        <v>0</v>
      </c>
      <c r="Q28" s="26">
        <f t="shared" si="1"/>
        <v>4</v>
      </c>
    </row>
    <row r="29" spans="1:17" s="22" customFormat="1" ht="12.75">
      <c r="A29" s="23" t="s">
        <v>21</v>
      </c>
      <c r="B29" s="24">
        <v>212</v>
      </c>
      <c r="C29" s="24">
        <v>0</v>
      </c>
      <c r="D29" s="24">
        <v>33</v>
      </c>
      <c r="E29" s="24">
        <v>176</v>
      </c>
      <c r="F29" s="24">
        <v>3</v>
      </c>
      <c r="G29" s="24">
        <v>0</v>
      </c>
      <c r="H29" s="24">
        <v>0</v>
      </c>
      <c r="I29" s="24">
        <f t="shared" si="0"/>
        <v>3</v>
      </c>
      <c r="J29" s="24">
        <v>60</v>
      </c>
      <c r="K29" s="24">
        <v>0</v>
      </c>
      <c r="L29" s="24">
        <v>10</v>
      </c>
      <c r="M29" s="24">
        <v>49</v>
      </c>
      <c r="N29" s="24">
        <v>1</v>
      </c>
      <c r="O29" s="24">
        <v>0</v>
      </c>
      <c r="P29" s="25">
        <v>0</v>
      </c>
      <c r="Q29" s="26">
        <f t="shared" si="1"/>
        <v>1</v>
      </c>
    </row>
    <row r="30" spans="1:17" s="22" customFormat="1" ht="12.75">
      <c r="A30" s="27" t="s">
        <v>33</v>
      </c>
      <c r="B30" s="24">
        <v>6963</v>
      </c>
      <c r="C30" s="24">
        <v>55</v>
      </c>
      <c r="D30" s="24">
        <v>5471</v>
      </c>
      <c r="E30" s="24">
        <v>1424</v>
      </c>
      <c r="F30" s="24">
        <v>13</v>
      </c>
      <c r="G30" s="24">
        <v>0</v>
      </c>
      <c r="H30" s="24">
        <v>0</v>
      </c>
      <c r="I30" s="24">
        <f t="shared" si="0"/>
        <v>13</v>
      </c>
      <c r="J30" s="24">
        <v>3401</v>
      </c>
      <c r="K30" s="24">
        <v>41</v>
      </c>
      <c r="L30" s="24">
        <v>2860</v>
      </c>
      <c r="M30" s="24">
        <v>495</v>
      </c>
      <c r="N30" s="24">
        <v>5</v>
      </c>
      <c r="O30" s="24">
        <v>0</v>
      </c>
      <c r="P30" s="25">
        <v>0</v>
      </c>
      <c r="Q30" s="26">
        <f t="shared" si="1"/>
        <v>5</v>
      </c>
    </row>
    <row r="31" spans="1:17" s="22" customFormat="1" ht="12.75">
      <c r="A31" s="23" t="s">
        <v>21</v>
      </c>
      <c r="B31" s="24">
        <v>144</v>
      </c>
      <c r="C31" s="24">
        <v>1</v>
      </c>
      <c r="D31" s="24">
        <v>26</v>
      </c>
      <c r="E31" s="24">
        <v>110</v>
      </c>
      <c r="F31" s="24">
        <v>7</v>
      </c>
      <c r="G31" s="24">
        <v>0</v>
      </c>
      <c r="H31" s="24">
        <v>0</v>
      </c>
      <c r="I31" s="24">
        <f t="shared" si="0"/>
        <v>7</v>
      </c>
      <c r="J31" s="24">
        <v>55</v>
      </c>
      <c r="K31" s="24">
        <v>1</v>
      </c>
      <c r="L31" s="24">
        <v>14</v>
      </c>
      <c r="M31" s="24">
        <v>38</v>
      </c>
      <c r="N31" s="24">
        <v>2</v>
      </c>
      <c r="O31" s="24">
        <v>0</v>
      </c>
      <c r="P31" s="25">
        <v>0</v>
      </c>
      <c r="Q31" s="26">
        <f t="shared" si="1"/>
        <v>2</v>
      </c>
    </row>
    <row r="32" spans="1:17" s="22" customFormat="1" ht="12.75">
      <c r="A32" s="27" t="s">
        <v>34</v>
      </c>
      <c r="B32" s="24">
        <v>6289</v>
      </c>
      <c r="C32" s="24">
        <v>24</v>
      </c>
      <c r="D32" s="24">
        <v>4915</v>
      </c>
      <c r="E32" s="24">
        <v>1339</v>
      </c>
      <c r="F32" s="24">
        <v>11</v>
      </c>
      <c r="G32" s="24">
        <v>0</v>
      </c>
      <c r="H32" s="24">
        <v>0</v>
      </c>
      <c r="I32" s="24">
        <f t="shared" si="0"/>
        <v>11</v>
      </c>
      <c r="J32" s="24">
        <v>3016</v>
      </c>
      <c r="K32" s="24">
        <v>16</v>
      </c>
      <c r="L32" s="24">
        <v>2587</v>
      </c>
      <c r="M32" s="24">
        <v>410</v>
      </c>
      <c r="N32" s="24">
        <v>3</v>
      </c>
      <c r="O32" s="24">
        <v>0</v>
      </c>
      <c r="P32" s="25">
        <v>0</v>
      </c>
      <c r="Q32" s="26">
        <f t="shared" si="1"/>
        <v>3</v>
      </c>
    </row>
    <row r="33" spans="1:17" s="22" customFormat="1" ht="12.75">
      <c r="A33" s="23" t="s">
        <v>21</v>
      </c>
      <c r="B33" s="24">
        <v>133</v>
      </c>
      <c r="C33" s="24">
        <v>0</v>
      </c>
      <c r="D33" s="24">
        <v>41</v>
      </c>
      <c r="E33" s="24">
        <v>90</v>
      </c>
      <c r="F33" s="24">
        <v>2</v>
      </c>
      <c r="G33" s="24">
        <v>0</v>
      </c>
      <c r="H33" s="24">
        <v>0</v>
      </c>
      <c r="I33" s="24">
        <f t="shared" si="0"/>
        <v>2</v>
      </c>
      <c r="J33" s="24">
        <v>34</v>
      </c>
      <c r="K33" s="24">
        <v>0</v>
      </c>
      <c r="L33" s="24">
        <v>16</v>
      </c>
      <c r="M33" s="24">
        <v>17</v>
      </c>
      <c r="N33" s="24">
        <v>1</v>
      </c>
      <c r="O33" s="24">
        <v>0</v>
      </c>
      <c r="P33" s="25">
        <v>0</v>
      </c>
      <c r="Q33" s="26">
        <f t="shared" si="1"/>
        <v>1</v>
      </c>
    </row>
    <row r="34" spans="1:17" s="22" customFormat="1" ht="12.75">
      <c r="A34" s="27" t="s">
        <v>35</v>
      </c>
      <c r="B34" s="24">
        <v>12996</v>
      </c>
      <c r="C34" s="24">
        <v>94</v>
      </c>
      <c r="D34" s="24">
        <v>10631</v>
      </c>
      <c r="E34" s="24">
        <v>2254</v>
      </c>
      <c r="F34" s="24">
        <v>17</v>
      </c>
      <c r="G34" s="24">
        <v>0</v>
      </c>
      <c r="H34" s="24">
        <v>0</v>
      </c>
      <c r="I34" s="24">
        <f t="shared" si="0"/>
        <v>17</v>
      </c>
      <c r="J34" s="24">
        <v>6405</v>
      </c>
      <c r="K34" s="24">
        <v>64</v>
      </c>
      <c r="L34" s="24">
        <v>5539</v>
      </c>
      <c r="M34" s="24">
        <v>793</v>
      </c>
      <c r="N34" s="24">
        <v>9</v>
      </c>
      <c r="O34" s="24">
        <v>0</v>
      </c>
      <c r="P34" s="25">
        <v>0</v>
      </c>
      <c r="Q34" s="26">
        <f t="shared" si="1"/>
        <v>9</v>
      </c>
    </row>
    <row r="35" spans="1:17" s="22" customFormat="1" ht="13.5" thickBot="1">
      <c r="A35" s="28" t="s">
        <v>21</v>
      </c>
      <c r="B35" s="29">
        <v>254</v>
      </c>
      <c r="C35" s="29">
        <v>1</v>
      </c>
      <c r="D35" s="29">
        <v>69</v>
      </c>
      <c r="E35" s="29">
        <v>173</v>
      </c>
      <c r="F35" s="29">
        <v>11</v>
      </c>
      <c r="G35" s="29">
        <v>0</v>
      </c>
      <c r="H35" s="29">
        <v>0</v>
      </c>
      <c r="I35" s="29">
        <f t="shared" si="0"/>
        <v>11</v>
      </c>
      <c r="J35" s="29">
        <v>90</v>
      </c>
      <c r="K35" s="29">
        <v>0</v>
      </c>
      <c r="L35" s="29">
        <v>24</v>
      </c>
      <c r="M35" s="29">
        <v>61</v>
      </c>
      <c r="N35" s="29">
        <v>5</v>
      </c>
      <c r="O35" s="29">
        <v>0</v>
      </c>
      <c r="P35" s="30">
        <v>0</v>
      </c>
      <c r="Q35" s="31">
        <f t="shared" si="1"/>
        <v>5</v>
      </c>
    </row>
    <row r="36" spans="1:17" s="22" customFormat="1" ht="13.5" thickTop="1">
      <c r="A36" s="27" t="s">
        <v>36</v>
      </c>
      <c r="B36" s="24">
        <v>115607</v>
      </c>
      <c r="C36" s="24">
        <v>819</v>
      </c>
      <c r="D36" s="24">
        <v>93498</v>
      </c>
      <c r="E36" s="24">
        <v>21135</v>
      </c>
      <c r="F36" s="24">
        <v>146</v>
      </c>
      <c r="G36" s="24">
        <v>6</v>
      </c>
      <c r="H36" s="24">
        <v>3</v>
      </c>
      <c r="I36" s="24">
        <v>155</v>
      </c>
      <c r="J36" s="24">
        <v>56960</v>
      </c>
      <c r="K36" s="24">
        <v>592</v>
      </c>
      <c r="L36" s="24">
        <v>49097</v>
      </c>
      <c r="M36" s="24">
        <v>7217</v>
      </c>
      <c r="N36" s="24">
        <v>50</v>
      </c>
      <c r="O36" s="24">
        <v>4</v>
      </c>
      <c r="P36" s="25">
        <v>0</v>
      </c>
      <c r="Q36" s="32">
        <v>54</v>
      </c>
    </row>
    <row r="37" spans="1:17" s="22" customFormat="1" ht="13.5" thickBot="1">
      <c r="A37" s="33" t="s">
        <v>37</v>
      </c>
      <c r="B37" s="34">
        <v>1767</v>
      </c>
      <c r="C37" s="34">
        <v>1</v>
      </c>
      <c r="D37" s="34">
        <v>357</v>
      </c>
      <c r="E37" s="34">
        <v>1318</v>
      </c>
      <c r="F37" s="34">
        <v>85</v>
      </c>
      <c r="G37" s="34">
        <v>3</v>
      </c>
      <c r="H37" s="34">
        <v>3</v>
      </c>
      <c r="I37" s="34">
        <v>91</v>
      </c>
      <c r="J37" s="34">
        <v>644</v>
      </c>
      <c r="K37" s="34">
        <v>1</v>
      </c>
      <c r="L37" s="34">
        <v>157</v>
      </c>
      <c r="M37" s="34">
        <v>456</v>
      </c>
      <c r="N37" s="34">
        <v>28</v>
      </c>
      <c r="O37" s="34">
        <v>0</v>
      </c>
      <c r="P37" s="35">
        <v>2</v>
      </c>
      <c r="Q37" s="36">
        <v>30</v>
      </c>
    </row>
  </sheetData>
  <mergeCells count="4">
    <mergeCell ref="A3:A5"/>
    <mergeCell ref="B3:Q3"/>
    <mergeCell ref="B4:H4"/>
    <mergeCell ref="J4:Q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watier5011</dc:creator>
  <cp:lastModifiedBy>watier5011</cp:lastModifiedBy>
  <dcterms:created xsi:type="dcterms:W3CDTF">2015-10-14T08:49:28Z</dcterms:created>
  <dcterms:modified xsi:type="dcterms:W3CDTF">2015-10-14T08:49:40Z</dcterms:modified>
</cp:coreProperties>
</file>