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kuritkova37381\Desktop\SR_2023\6_Ročenka_podklady\2\"/>
    </mc:Choice>
  </mc:AlternateContent>
  <bookViews>
    <workbookView xWindow="3050" yWindow="770" windowWidth="19590" windowHeight="11100"/>
  </bookViews>
  <sheets>
    <sheet name="0203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" i="1" l="1"/>
  <c r="M35" i="1"/>
  <c r="L35" i="1"/>
  <c r="K35" i="1"/>
  <c r="J35" i="1"/>
  <c r="I35" i="1"/>
  <c r="H35" i="1"/>
  <c r="G35" i="1"/>
  <c r="F35" i="1"/>
  <c r="E35" i="1"/>
  <c r="D35" i="1"/>
  <c r="C35" i="1"/>
  <c r="B35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</calcChain>
</file>

<file path=xl/sharedStrings.xml><?xml version="1.0" encoding="utf-8"?>
<sst xmlns="http://schemas.openxmlformats.org/spreadsheetml/2006/main" count="54" uniqueCount="38">
  <si>
    <t>PODNEBÍ</t>
  </si>
  <si>
    <t>CLIMATE</t>
  </si>
  <si>
    <t xml:space="preserve"> Source: Czech Hydrometeorological Institute</t>
  </si>
  <si>
    <r>
      <t xml:space="preserve">Měsíc                                                         </t>
    </r>
    <r>
      <rPr>
        <i/>
        <sz val="8"/>
        <rFont val="Arial"/>
        <family val="2"/>
        <charset val="238"/>
      </rPr>
      <t>Month</t>
    </r>
  </si>
  <si>
    <r>
      <t xml:space="preserve">Rok celkem
</t>
    </r>
    <r>
      <rPr>
        <i/>
        <sz val="8"/>
        <rFont val="Arial"/>
        <family val="2"/>
        <charset val="238"/>
      </rPr>
      <t>Year, total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</si>
  <si>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</si>
  <si>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</si>
  <si>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</si>
  <si>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</si>
  <si>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</si>
  <si>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</si>
  <si>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</si>
  <si>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</si>
  <si>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</si>
  <si>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</si>
  <si>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</si>
  <si>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</si>
  <si>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r>
      <t xml:space="preserve">Průměrná teplota vzduchu (°C)                              </t>
    </r>
    <r>
      <rPr>
        <i/>
        <sz val="8"/>
        <rFont val="Arial"/>
        <family val="2"/>
        <charset val="238"/>
      </rPr>
      <t xml:space="preserve"> Average air temperature (°C)</t>
    </r>
  </si>
  <si>
    <t xml:space="preserve">H </t>
  </si>
  <si>
    <t xml:space="preserve">N </t>
  </si>
  <si>
    <r>
      <t xml:space="preserve">Úhrn srážek (mm)                                      </t>
    </r>
    <r>
      <rPr>
        <i/>
        <sz val="8"/>
        <rFont val="Arial"/>
        <family val="2"/>
        <charset val="238"/>
      </rPr>
      <t>Total precipitation (mm)</t>
    </r>
  </si>
  <si>
    <t xml:space="preserve">Sr </t>
  </si>
  <si>
    <r>
      <t xml:space="preserve">Trvání slunečního svitu (h)                                     </t>
    </r>
    <r>
      <rPr>
        <i/>
        <sz val="8"/>
        <rFont val="Arial"/>
        <family val="2"/>
        <charset val="238"/>
      </rPr>
      <t>Sunshine duration (h)</t>
    </r>
  </si>
  <si>
    <t xml:space="preserve">Sv </t>
  </si>
  <si>
    <r>
      <t xml:space="preserve">Meteorologická stanice
(nadmořská výška)
</t>
    </r>
    <r>
      <rPr>
        <i/>
        <sz val="8"/>
        <rFont val="Arial"/>
        <family val="2"/>
        <charset val="238"/>
      </rPr>
      <t>Weather station
(altitude in metres)</t>
    </r>
  </si>
  <si>
    <t>N – normály klimatických hodnot za období 1991 až 2020</t>
  </si>
  <si>
    <t>N – long-term averages of climatic data
      for the period 1991–2020</t>
  </si>
  <si>
    <t>Zdroj: Český hydrometeorologický ústav</t>
  </si>
  <si>
    <r>
      <t>2</t>
    </r>
    <r>
      <rPr>
        <sz val="10"/>
        <rFont val="Arial"/>
        <family val="2"/>
        <charset val="238"/>
      </rPr>
      <t>-3.</t>
    </r>
    <r>
      <rPr>
        <b/>
        <sz val="10"/>
        <rFont val="Arial"/>
        <family val="2"/>
        <charset val="238"/>
      </rPr>
      <t xml:space="preserve"> Klimatické hodnoty naměřené v meteorologických stanicích na území hl. m. Prahy</t>
    </r>
  </si>
  <si>
    <t xml:space="preserve">        Climatic data measured at weather stations in the Capital City of Prague</t>
  </si>
  <si>
    <t>Praha, Karlov (261 m n.m.)</t>
  </si>
  <si>
    <t>Praha, Ruzyně (364 m n.m.)</t>
  </si>
  <si>
    <t xml:space="preserve">H – klimatické hodnoty naměřené v roce 2022                           </t>
  </si>
  <si>
    <t>Sr – průměrný úhrn srážek v roce 2022 v % průměrného
       srážkového normálu</t>
  </si>
  <si>
    <t>Sv – průměrná doba trvání slunečního svitu v roce 2022
        v % průměrného normálu</t>
  </si>
  <si>
    <t>H – climatic data measured in 2022</t>
  </si>
  <si>
    <t>Sr – average total precipitation in 2022 as 
      percentage of the long-term average</t>
  </si>
  <si>
    <r>
      <t>Sv – average sunshine duration in</t>
    </r>
    <r>
      <rPr>
        <i/>
        <sz val="8"/>
        <color rgb="FFFF0000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2022
       as percentage of the long-term average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</si>
</sst>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\-#,##0.0\ "/>
    <numFmt numFmtId="165" formatCode="#,##0.0"/>
    <numFmt numFmtId="166" formatCode="0.0"/>
  </numFmts>
  <fonts count="14" x14ac:knownFonts="1">
    <font>
      <sz val="10"/>
      <name val="Arial CE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4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"/>
      <family val="2"/>
    </font>
    <font>
      <b/>
      <sz val="8"/>
      <color indexed="14"/>
      <name val="Arial"/>
      <family val="2"/>
      <charset val="238"/>
    </font>
    <font>
      <i/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right"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10" fillId="0" borderId="0" xfId="0" applyFont="1"/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1" fillId="0" borderId="0" xfId="0" applyFont="1"/>
    <xf numFmtId="164" fontId="8" fillId="0" borderId="12" xfId="0" applyNumberFormat="1" applyFont="1" applyBorder="1" applyAlignment="1">
      <alignment horizontal="right"/>
    </xf>
    <xf numFmtId="164" fontId="8" fillId="0" borderId="13" xfId="0" applyNumberFormat="1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164" fontId="8" fillId="0" borderId="15" xfId="0" applyNumberFormat="1" applyFont="1" applyBorder="1" applyAlignment="1">
      <alignment horizontal="right"/>
    </xf>
    <xf numFmtId="164" fontId="8" fillId="0" borderId="16" xfId="0" applyNumberFormat="1" applyFont="1" applyBorder="1" applyAlignment="1">
      <alignment horizontal="right"/>
    </xf>
    <xf numFmtId="0" fontId="12" fillId="0" borderId="0" xfId="0" applyFont="1"/>
    <xf numFmtId="164" fontId="8" fillId="0" borderId="12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164" fontId="8" fillId="0" borderId="19" xfId="0" applyNumberFormat="1" applyFont="1" applyBorder="1" applyAlignment="1">
      <alignment horizontal="right"/>
    </xf>
    <xf numFmtId="164" fontId="8" fillId="0" borderId="10" xfId="0" applyNumberFormat="1" applyFont="1" applyBorder="1" applyAlignment="1">
      <alignment horizontal="right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165" fontId="8" fillId="0" borderId="0" xfId="0" applyNumberFormat="1" applyFont="1" applyAlignment="1">
      <alignment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165" fontId="8" fillId="0" borderId="0" xfId="0" applyNumberFormat="1" applyFont="1"/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8" fillId="0" borderId="1" xfId="0" applyFont="1" applyBorder="1"/>
    <xf numFmtId="0" fontId="9" fillId="0" borderId="1" xfId="0" applyFont="1" applyBorder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65" fontId="8" fillId="0" borderId="17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center" vertical="center"/>
    </xf>
    <xf numFmtId="166" fontId="8" fillId="0" borderId="17" xfId="0" applyNumberFormat="1" applyFont="1" applyBorder="1" applyAlignment="1">
      <alignment horizontal="center" vertical="center"/>
    </xf>
    <xf numFmtId="166" fontId="8" fillId="0" borderId="18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4"/>
  <sheetViews>
    <sheetView tabSelected="1" workbookViewId="0"/>
  </sheetViews>
  <sheetFormatPr defaultColWidth="9.1796875" defaultRowHeight="12.5" x14ac:dyDescent="0.25"/>
  <cols>
    <col min="1" max="1" width="18.1796875" style="6" customWidth="1"/>
    <col min="2" max="13" width="5" style="6" customWidth="1"/>
    <col min="14" max="14" width="7.81640625" style="6" customWidth="1"/>
    <col min="15" max="16384" width="9.1796875" style="6"/>
  </cols>
  <sheetData>
    <row r="1" spans="1:16" s="3" customFormat="1" ht="15.7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 t="s">
        <v>1</v>
      </c>
    </row>
    <row r="2" spans="1:16" ht="11.25" customHeight="1" x14ac:dyDescent="0.35">
      <c r="A2" s="1"/>
      <c r="B2" s="1"/>
      <c r="C2" s="1"/>
      <c r="D2" s="1"/>
      <c r="E2" s="1"/>
      <c r="F2" s="4"/>
      <c r="G2" s="1"/>
      <c r="H2" s="1"/>
      <c r="I2" s="1"/>
      <c r="J2" s="1"/>
      <c r="K2" s="1"/>
      <c r="L2" s="1"/>
      <c r="M2" s="1"/>
      <c r="N2" s="5"/>
    </row>
    <row r="3" spans="1:16" ht="14.25" customHeight="1" x14ac:dyDescent="0.3">
      <c r="A3" s="4" t="s">
        <v>28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7"/>
    </row>
    <row r="4" spans="1:16" ht="14.25" customHeight="1" x14ac:dyDescent="0.3">
      <c r="A4" s="8" t="s">
        <v>29</v>
      </c>
    </row>
    <row r="5" spans="1:16" s="9" customFormat="1" ht="12" customHeight="1" thickBot="1" x14ac:dyDescent="0.25">
      <c r="A5" s="33" t="s">
        <v>27</v>
      </c>
      <c r="B5" s="33"/>
      <c r="C5" s="33"/>
      <c r="D5" s="33"/>
      <c r="E5" s="33"/>
      <c r="F5" s="33"/>
      <c r="G5" s="34" t="s">
        <v>2</v>
      </c>
      <c r="H5" s="34"/>
      <c r="I5" s="34"/>
      <c r="J5" s="34"/>
      <c r="K5" s="34"/>
      <c r="L5" s="34"/>
      <c r="M5" s="34"/>
      <c r="N5" s="34"/>
      <c r="P5" s="10"/>
    </row>
    <row r="6" spans="1:16" s="9" customFormat="1" ht="18" customHeight="1" x14ac:dyDescent="0.2">
      <c r="A6" s="35" t="s">
        <v>24</v>
      </c>
      <c r="B6" s="37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9"/>
      <c r="N6" s="40" t="s">
        <v>4</v>
      </c>
    </row>
    <row r="7" spans="1:16" s="9" customFormat="1" ht="37.5" customHeight="1" thickBot="1" x14ac:dyDescent="0.25">
      <c r="A7" s="36"/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41"/>
    </row>
    <row r="8" spans="1:16" s="9" customFormat="1" ht="16" customHeight="1" x14ac:dyDescent="0.2">
      <c r="A8" s="12"/>
      <c r="B8" s="42" t="s">
        <v>17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16" s="9" customFormat="1" ht="15" customHeight="1" x14ac:dyDescent="0.2">
      <c r="A9" s="13" t="s">
        <v>30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/>
    </row>
    <row r="10" spans="1:16" s="9" customFormat="1" ht="11.15" customHeight="1" x14ac:dyDescent="0.25">
      <c r="A10" s="16" t="s">
        <v>18</v>
      </c>
      <c r="B10" s="17">
        <v>2.4</v>
      </c>
      <c r="C10" s="17">
        <v>5.0999999999999996</v>
      </c>
      <c r="D10" s="17">
        <v>5.8</v>
      </c>
      <c r="E10" s="17">
        <v>8.5</v>
      </c>
      <c r="F10" s="17">
        <v>17</v>
      </c>
      <c r="G10" s="17">
        <v>21.5</v>
      </c>
      <c r="H10" s="17">
        <v>21.2</v>
      </c>
      <c r="I10" s="17">
        <v>21.8</v>
      </c>
      <c r="J10" s="17">
        <v>14.3</v>
      </c>
      <c r="K10" s="17">
        <v>12.5</v>
      </c>
      <c r="L10" s="17">
        <v>5.6</v>
      </c>
      <c r="M10" s="17">
        <v>2.5</v>
      </c>
      <c r="N10" s="18">
        <v>11.5</v>
      </c>
      <c r="P10" s="19"/>
    </row>
    <row r="11" spans="1:16" s="9" customFormat="1" ht="11.15" customHeight="1" x14ac:dyDescent="0.25">
      <c r="A11" s="16" t="s">
        <v>19</v>
      </c>
      <c r="B11" s="17">
        <v>0.9</v>
      </c>
      <c r="C11" s="17">
        <v>2.1</v>
      </c>
      <c r="D11" s="17">
        <v>5.7</v>
      </c>
      <c r="E11" s="17">
        <v>10.8</v>
      </c>
      <c r="F11" s="17">
        <v>15.3</v>
      </c>
      <c r="G11" s="17">
        <v>18.8</v>
      </c>
      <c r="H11" s="17">
        <v>20.6</v>
      </c>
      <c r="I11" s="17">
        <v>20.100000000000001</v>
      </c>
      <c r="J11" s="17">
        <v>15.1</v>
      </c>
      <c r="K11" s="17">
        <v>9.9</v>
      </c>
      <c r="L11" s="17">
        <v>5.2</v>
      </c>
      <c r="M11" s="17">
        <v>1.8</v>
      </c>
      <c r="N11" s="18">
        <v>10.5</v>
      </c>
      <c r="P11" s="19"/>
    </row>
    <row r="12" spans="1:16" s="9" customFormat="1" ht="6" customHeight="1" x14ac:dyDescent="0.2">
      <c r="A12" s="12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8"/>
    </row>
    <row r="13" spans="1:16" s="9" customFormat="1" ht="15" customHeight="1" x14ac:dyDescent="0.2">
      <c r="A13" s="9" t="s">
        <v>31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8"/>
    </row>
    <row r="14" spans="1:16" s="9" customFormat="1" ht="11.15" customHeight="1" x14ac:dyDescent="0.2">
      <c r="A14" s="16" t="s">
        <v>18</v>
      </c>
      <c r="B14" s="17">
        <v>1.6</v>
      </c>
      <c r="C14" s="17">
        <v>3.8</v>
      </c>
      <c r="D14" s="17">
        <v>4.2</v>
      </c>
      <c r="E14" s="17">
        <v>7.2</v>
      </c>
      <c r="F14" s="17">
        <v>15.3</v>
      </c>
      <c r="G14" s="17">
        <v>19.600000000000001</v>
      </c>
      <c r="H14" s="17">
        <v>19.5</v>
      </c>
      <c r="I14" s="17">
        <v>20.3</v>
      </c>
      <c r="J14" s="17">
        <v>12.9</v>
      </c>
      <c r="K14" s="17">
        <v>11.3</v>
      </c>
      <c r="L14" s="17">
        <v>4.4000000000000004</v>
      </c>
      <c r="M14" s="17">
        <v>1.1000000000000001</v>
      </c>
      <c r="N14" s="18">
        <v>10.1</v>
      </c>
    </row>
    <row r="15" spans="1:16" s="9" customFormat="1" ht="11.15" customHeight="1" x14ac:dyDescent="0.25">
      <c r="A15" s="16" t="s">
        <v>19</v>
      </c>
      <c r="B15" s="17">
        <v>-0.7</v>
      </c>
      <c r="C15" s="17">
        <v>0.4</v>
      </c>
      <c r="D15" s="17">
        <v>4</v>
      </c>
      <c r="E15" s="17">
        <v>9.3000000000000007</v>
      </c>
      <c r="F15" s="17">
        <v>13.6</v>
      </c>
      <c r="G15" s="17">
        <v>17</v>
      </c>
      <c r="H15" s="17">
        <v>18.899999999999999</v>
      </c>
      <c r="I15" s="17">
        <v>18.7</v>
      </c>
      <c r="J15" s="17">
        <v>13.9</v>
      </c>
      <c r="K15" s="17">
        <v>8.6999999999999993</v>
      </c>
      <c r="L15" s="17">
        <v>3.8</v>
      </c>
      <c r="M15" s="17">
        <v>0.4</v>
      </c>
      <c r="N15" s="18">
        <v>9</v>
      </c>
      <c r="P15" s="19"/>
    </row>
    <row r="16" spans="1:16" s="9" customFormat="1" ht="16" customHeight="1" x14ac:dyDescent="0.2">
      <c r="B16" s="44" t="s">
        <v>20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</row>
    <row r="17" spans="1:14" s="9" customFormat="1" ht="15" customHeight="1" x14ac:dyDescent="0.2">
      <c r="A17" s="13" t="s">
        <v>30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1"/>
    </row>
    <row r="18" spans="1:14" s="9" customFormat="1" ht="11.15" customHeight="1" x14ac:dyDescent="0.2">
      <c r="A18" s="16" t="s">
        <v>18</v>
      </c>
      <c r="B18" s="17">
        <v>17.8</v>
      </c>
      <c r="C18" s="17">
        <v>9.1</v>
      </c>
      <c r="D18" s="17">
        <v>13.6</v>
      </c>
      <c r="E18" s="17">
        <v>33</v>
      </c>
      <c r="F18" s="17">
        <v>16.100000000000001</v>
      </c>
      <c r="G18" s="17">
        <v>133.9</v>
      </c>
      <c r="H18" s="17">
        <v>59.4</v>
      </c>
      <c r="I18" s="17">
        <v>98.3</v>
      </c>
      <c r="J18" s="17">
        <v>67.5</v>
      </c>
      <c r="K18" s="17">
        <v>15.8</v>
      </c>
      <c r="L18" s="17">
        <v>38.700000000000003</v>
      </c>
      <c r="M18" s="17">
        <v>41.7</v>
      </c>
      <c r="N18" s="18">
        <v>544.9</v>
      </c>
    </row>
    <row r="19" spans="1:14" s="9" customFormat="1" ht="11.15" customHeight="1" x14ac:dyDescent="0.2">
      <c r="A19" s="16" t="s">
        <v>19</v>
      </c>
      <c r="B19" s="17">
        <v>20.399999999999999</v>
      </c>
      <c r="C19" s="17">
        <v>17.7</v>
      </c>
      <c r="D19" s="17">
        <v>25.4</v>
      </c>
      <c r="E19" s="17">
        <v>23.4</v>
      </c>
      <c r="F19" s="17">
        <v>56</v>
      </c>
      <c r="G19" s="17">
        <v>65.3</v>
      </c>
      <c r="H19" s="17">
        <v>63.6</v>
      </c>
      <c r="I19" s="17">
        <v>58.3</v>
      </c>
      <c r="J19" s="17">
        <v>33.5</v>
      </c>
      <c r="K19" s="17">
        <v>30.5</v>
      </c>
      <c r="L19" s="17">
        <v>26.6</v>
      </c>
      <c r="M19" s="17">
        <v>24.7</v>
      </c>
      <c r="N19" s="18">
        <v>445.3</v>
      </c>
    </row>
    <row r="20" spans="1:14" s="9" customFormat="1" ht="11.15" customHeight="1" x14ac:dyDescent="0.2">
      <c r="A20" s="22" t="s">
        <v>21</v>
      </c>
      <c r="B20" s="17">
        <f t="shared" ref="B20:N20" si="0">B18*100/B19</f>
        <v>87.254901960784323</v>
      </c>
      <c r="C20" s="17">
        <f t="shared" si="0"/>
        <v>51.412429378531073</v>
      </c>
      <c r="D20" s="17">
        <f t="shared" si="0"/>
        <v>53.543307086614178</v>
      </c>
      <c r="E20" s="17">
        <f t="shared" si="0"/>
        <v>141.02564102564102</v>
      </c>
      <c r="F20" s="17">
        <f t="shared" si="0"/>
        <v>28.750000000000004</v>
      </c>
      <c r="G20" s="17">
        <f t="shared" si="0"/>
        <v>205.05359877488516</v>
      </c>
      <c r="H20" s="17">
        <f t="shared" si="0"/>
        <v>93.396226415094333</v>
      </c>
      <c r="I20" s="17">
        <f t="shared" si="0"/>
        <v>168.61063464837051</v>
      </c>
      <c r="J20" s="17">
        <f t="shared" si="0"/>
        <v>201.49253731343285</v>
      </c>
      <c r="K20" s="17">
        <f t="shared" si="0"/>
        <v>51.803278688524593</v>
      </c>
      <c r="L20" s="17">
        <f t="shared" si="0"/>
        <v>145.4887218045113</v>
      </c>
      <c r="M20" s="17">
        <f t="shared" si="0"/>
        <v>168.82591093117409</v>
      </c>
      <c r="N20" s="18">
        <f t="shared" si="0"/>
        <v>122.3669436335055</v>
      </c>
    </row>
    <row r="21" spans="1:14" s="9" customFormat="1" ht="6" customHeight="1" x14ac:dyDescent="0.2">
      <c r="A21" s="12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8"/>
    </row>
    <row r="22" spans="1:14" s="9" customFormat="1" ht="15" customHeight="1" x14ac:dyDescent="0.2">
      <c r="A22" s="9" t="s">
        <v>31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8"/>
    </row>
    <row r="23" spans="1:14" s="9" customFormat="1" ht="11.15" customHeight="1" x14ac:dyDescent="0.2">
      <c r="A23" s="16" t="s">
        <v>18</v>
      </c>
      <c r="B23" s="17">
        <v>20.100000000000001</v>
      </c>
      <c r="C23" s="17">
        <v>14.8</v>
      </c>
      <c r="D23" s="17">
        <v>15.1</v>
      </c>
      <c r="E23" s="17">
        <v>39.700000000000003</v>
      </c>
      <c r="F23" s="17">
        <v>34.799999999999997</v>
      </c>
      <c r="G23" s="17">
        <v>179</v>
      </c>
      <c r="H23" s="17">
        <v>77.400000000000006</v>
      </c>
      <c r="I23" s="17">
        <v>75.8</v>
      </c>
      <c r="J23" s="17">
        <v>43.6</v>
      </c>
      <c r="K23" s="17">
        <v>16.600000000000001</v>
      </c>
      <c r="L23" s="17">
        <v>43</v>
      </c>
      <c r="M23" s="17">
        <v>42.8</v>
      </c>
      <c r="N23" s="18">
        <v>602.70000000000005</v>
      </c>
    </row>
    <row r="24" spans="1:14" s="9" customFormat="1" ht="11.15" customHeight="1" x14ac:dyDescent="0.2">
      <c r="A24" s="16" t="s">
        <v>19</v>
      </c>
      <c r="B24" s="17">
        <v>20.2</v>
      </c>
      <c r="C24" s="17">
        <v>18.2</v>
      </c>
      <c r="D24" s="17">
        <v>29.2</v>
      </c>
      <c r="E24" s="17">
        <v>27.5</v>
      </c>
      <c r="F24" s="17">
        <v>60.3</v>
      </c>
      <c r="G24" s="17">
        <v>73.099999999999994</v>
      </c>
      <c r="H24" s="17">
        <v>79.2</v>
      </c>
      <c r="I24" s="17">
        <v>67.2</v>
      </c>
      <c r="J24" s="17">
        <v>38.5</v>
      </c>
      <c r="K24" s="17">
        <v>34.200000000000003</v>
      </c>
      <c r="L24" s="17">
        <v>28.5</v>
      </c>
      <c r="M24" s="17">
        <v>25.9</v>
      </c>
      <c r="N24" s="18">
        <v>502.1</v>
      </c>
    </row>
    <row r="25" spans="1:14" s="9" customFormat="1" ht="11.15" customHeight="1" x14ac:dyDescent="0.2">
      <c r="A25" s="22" t="s">
        <v>21</v>
      </c>
      <c r="B25" s="23">
        <f t="shared" ref="B25:N25" si="1">B23*100/B24</f>
        <v>99.504950495049513</v>
      </c>
      <c r="C25" s="23">
        <f t="shared" si="1"/>
        <v>81.318681318681328</v>
      </c>
      <c r="D25" s="23">
        <f t="shared" si="1"/>
        <v>51.712328767123289</v>
      </c>
      <c r="E25" s="23">
        <f t="shared" si="1"/>
        <v>144.36363636363637</v>
      </c>
      <c r="F25" s="23">
        <f t="shared" si="1"/>
        <v>57.711442786069647</v>
      </c>
      <c r="G25" s="23">
        <f t="shared" si="1"/>
        <v>244.87004103967169</v>
      </c>
      <c r="H25" s="23">
        <f t="shared" si="1"/>
        <v>97.727272727272734</v>
      </c>
      <c r="I25" s="23">
        <f t="shared" si="1"/>
        <v>112.79761904761904</v>
      </c>
      <c r="J25" s="23">
        <f t="shared" si="1"/>
        <v>113.24675324675324</v>
      </c>
      <c r="K25" s="23">
        <f t="shared" si="1"/>
        <v>48.538011695906434</v>
      </c>
      <c r="L25" s="23">
        <f t="shared" si="1"/>
        <v>150.87719298245614</v>
      </c>
      <c r="M25" s="23">
        <f t="shared" si="1"/>
        <v>165.25096525096527</v>
      </c>
      <c r="N25" s="24">
        <f t="shared" si="1"/>
        <v>120.035849432384</v>
      </c>
    </row>
    <row r="26" spans="1:14" s="9" customFormat="1" ht="16" customHeight="1" x14ac:dyDescent="0.2">
      <c r="B26" s="46" t="s">
        <v>22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4" s="9" customFormat="1" ht="15" customHeight="1" x14ac:dyDescent="0.2">
      <c r="A27" s="13" t="s">
        <v>30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5"/>
    </row>
    <row r="28" spans="1:14" s="9" customFormat="1" ht="11.15" customHeight="1" x14ac:dyDescent="0.2">
      <c r="A28" s="16" t="s">
        <v>18</v>
      </c>
      <c r="B28" s="17">
        <v>48</v>
      </c>
      <c r="C28" s="17">
        <v>104.9</v>
      </c>
      <c r="D28" s="17">
        <v>229.7</v>
      </c>
      <c r="E28" s="17">
        <v>165</v>
      </c>
      <c r="F28" s="17">
        <v>256.3</v>
      </c>
      <c r="G28" s="17">
        <v>274.10000000000002</v>
      </c>
      <c r="H28" s="17">
        <v>264</v>
      </c>
      <c r="I28" s="17">
        <v>239.7</v>
      </c>
      <c r="J28" s="17">
        <v>151.30000000000001</v>
      </c>
      <c r="K28" s="17">
        <v>129.1</v>
      </c>
      <c r="L28" s="17">
        <v>60.5</v>
      </c>
      <c r="M28" s="17">
        <v>41.1</v>
      </c>
      <c r="N28" s="18">
        <v>1963.7</v>
      </c>
    </row>
    <row r="29" spans="1:14" s="9" customFormat="1" ht="11.15" customHeight="1" x14ac:dyDescent="0.2">
      <c r="A29" s="16" t="s">
        <v>19</v>
      </c>
      <c r="B29" s="17">
        <v>51.1</v>
      </c>
      <c r="C29" s="17">
        <v>82.2</v>
      </c>
      <c r="D29" s="17">
        <v>128.1</v>
      </c>
      <c r="E29" s="17">
        <v>190.1</v>
      </c>
      <c r="F29" s="17">
        <v>222.1</v>
      </c>
      <c r="G29" s="17">
        <v>225.7</v>
      </c>
      <c r="H29" s="17">
        <v>238.3</v>
      </c>
      <c r="I29" s="17">
        <v>229.2</v>
      </c>
      <c r="J29" s="17">
        <v>168</v>
      </c>
      <c r="K29" s="17">
        <v>109.8</v>
      </c>
      <c r="L29" s="17">
        <v>52.1</v>
      </c>
      <c r="M29" s="17">
        <v>44.7</v>
      </c>
      <c r="N29" s="18">
        <v>1741.2</v>
      </c>
    </row>
    <row r="30" spans="1:14" s="9" customFormat="1" ht="11.15" customHeight="1" x14ac:dyDescent="0.2">
      <c r="A30" s="22" t="s">
        <v>23</v>
      </c>
      <c r="B30" s="17">
        <f t="shared" ref="B30:N30" si="2">B28*100/B29</f>
        <v>93.933463796477497</v>
      </c>
      <c r="C30" s="17">
        <f t="shared" si="2"/>
        <v>127.61557177615572</v>
      </c>
      <c r="D30" s="17">
        <f t="shared" si="2"/>
        <v>179.31303669008588</v>
      </c>
      <c r="E30" s="17">
        <f t="shared" si="2"/>
        <v>86.796422935297215</v>
      </c>
      <c r="F30" s="17">
        <f t="shared" si="2"/>
        <v>115.39846915803692</v>
      </c>
      <c r="G30" s="17">
        <f t="shared" si="2"/>
        <v>121.44439521488704</v>
      </c>
      <c r="H30" s="17">
        <f t="shared" si="2"/>
        <v>110.7847251363827</v>
      </c>
      <c r="I30" s="17">
        <f t="shared" si="2"/>
        <v>104.58115183246073</v>
      </c>
      <c r="J30" s="17">
        <f t="shared" si="2"/>
        <v>90.059523809523824</v>
      </c>
      <c r="K30" s="17">
        <f t="shared" si="2"/>
        <v>117.57741347905282</v>
      </c>
      <c r="L30" s="17">
        <f t="shared" si="2"/>
        <v>116.12284069097889</v>
      </c>
      <c r="M30" s="17">
        <f t="shared" si="2"/>
        <v>91.946308724832207</v>
      </c>
      <c r="N30" s="18">
        <f t="shared" si="2"/>
        <v>112.77854353319549</v>
      </c>
    </row>
    <row r="31" spans="1:14" s="9" customFormat="1" ht="6" customHeight="1" x14ac:dyDescent="0.2">
      <c r="A31" s="12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8"/>
    </row>
    <row r="32" spans="1:14" s="9" customFormat="1" ht="15" customHeight="1" x14ac:dyDescent="0.2">
      <c r="A32" s="9" t="s">
        <v>31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8"/>
    </row>
    <row r="33" spans="1:16" s="9" customFormat="1" ht="11.15" customHeight="1" x14ac:dyDescent="0.2">
      <c r="A33" s="16" t="s">
        <v>18</v>
      </c>
      <c r="B33" s="17">
        <v>43.7</v>
      </c>
      <c r="C33" s="17">
        <v>101</v>
      </c>
      <c r="D33" s="17">
        <v>225.3</v>
      </c>
      <c r="E33" s="17">
        <v>170.9</v>
      </c>
      <c r="F33" s="17">
        <v>262</v>
      </c>
      <c r="G33" s="17">
        <v>277.39999999999998</v>
      </c>
      <c r="H33" s="17">
        <v>262.39999999999998</v>
      </c>
      <c r="I33" s="17">
        <v>251</v>
      </c>
      <c r="J33" s="17">
        <v>151.9</v>
      </c>
      <c r="K33" s="17">
        <v>134.5</v>
      </c>
      <c r="L33" s="17">
        <v>71.2</v>
      </c>
      <c r="M33" s="17">
        <v>45.8</v>
      </c>
      <c r="N33" s="18">
        <v>1997.1</v>
      </c>
    </row>
    <row r="34" spans="1:16" s="9" customFormat="1" ht="11.15" customHeight="1" x14ac:dyDescent="0.3">
      <c r="A34" s="16" t="s">
        <v>19</v>
      </c>
      <c r="B34" s="17">
        <v>57.3</v>
      </c>
      <c r="C34" s="17">
        <v>89.5</v>
      </c>
      <c r="D34" s="17">
        <v>132.5</v>
      </c>
      <c r="E34" s="17">
        <v>196</v>
      </c>
      <c r="F34" s="17">
        <v>230.9</v>
      </c>
      <c r="G34" s="17">
        <v>235.8</v>
      </c>
      <c r="H34" s="17">
        <v>242.7</v>
      </c>
      <c r="I34" s="17">
        <v>231.4</v>
      </c>
      <c r="J34" s="17">
        <v>169.5</v>
      </c>
      <c r="K34" s="17">
        <v>112.7</v>
      </c>
      <c r="L34" s="17">
        <v>57.2</v>
      </c>
      <c r="M34" s="17">
        <v>48.1</v>
      </c>
      <c r="N34" s="18">
        <v>1803.5</v>
      </c>
      <c r="P34" s="7"/>
    </row>
    <row r="35" spans="1:16" s="9" customFormat="1" ht="11.15" customHeight="1" x14ac:dyDescent="0.2">
      <c r="A35" s="22" t="s">
        <v>23</v>
      </c>
      <c r="B35" s="17">
        <f t="shared" ref="B35:N35" si="3">B33*100/B34</f>
        <v>76.265270506108209</v>
      </c>
      <c r="C35" s="17">
        <f t="shared" si="3"/>
        <v>112.84916201117318</v>
      </c>
      <c r="D35" s="17">
        <f t="shared" si="3"/>
        <v>170.03773584905662</v>
      </c>
      <c r="E35" s="17">
        <f t="shared" si="3"/>
        <v>87.193877551020407</v>
      </c>
      <c r="F35" s="17">
        <f t="shared" si="3"/>
        <v>113.46903421394543</v>
      </c>
      <c r="G35" s="17">
        <f t="shared" si="3"/>
        <v>117.64206955046647</v>
      </c>
      <c r="H35" s="17">
        <f t="shared" si="3"/>
        <v>108.11701689328387</v>
      </c>
      <c r="I35" s="17">
        <f t="shared" si="3"/>
        <v>108.47018150388936</v>
      </c>
      <c r="J35" s="17">
        <f t="shared" si="3"/>
        <v>89.616519174041301</v>
      </c>
      <c r="K35" s="17">
        <f t="shared" si="3"/>
        <v>119.34338952972493</v>
      </c>
      <c r="L35" s="17">
        <f t="shared" si="3"/>
        <v>124.47552447552447</v>
      </c>
      <c r="M35" s="17">
        <f t="shared" si="3"/>
        <v>95.218295218295211</v>
      </c>
      <c r="N35" s="18">
        <f t="shared" si="3"/>
        <v>110.73468256168562</v>
      </c>
    </row>
    <row r="36" spans="1:16" s="9" customFormat="1" ht="6" customHeight="1" x14ac:dyDescent="0.2">
      <c r="A36" s="25"/>
      <c r="B36" s="25"/>
      <c r="C36" s="25"/>
      <c r="D36" s="25"/>
      <c r="E36" s="25"/>
      <c r="F36" s="25"/>
      <c r="G36" s="25"/>
      <c r="H36" s="25"/>
      <c r="I36" s="26"/>
      <c r="J36" s="26"/>
      <c r="K36" s="25"/>
      <c r="L36" s="25"/>
      <c r="M36" s="25"/>
      <c r="N36" s="27"/>
    </row>
    <row r="37" spans="1:16" s="9" customFormat="1" ht="11.5" customHeight="1" x14ac:dyDescent="0.2">
      <c r="A37" s="28" t="s">
        <v>32</v>
      </c>
      <c r="B37" s="28"/>
      <c r="C37" s="28"/>
      <c r="D37" s="28"/>
      <c r="E37" s="28"/>
      <c r="F37" s="28"/>
      <c r="G37" s="28"/>
      <c r="H37" s="28"/>
      <c r="I37" s="29" t="s">
        <v>35</v>
      </c>
      <c r="J37" s="29"/>
      <c r="K37" s="28"/>
      <c r="L37" s="28"/>
      <c r="M37" s="28"/>
      <c r="N37" s="28"/>
      <c r="P37" s="25"/>
    </row>
    <row r="38" spans="1:16" s="9" customFormat="1" ht="22.5" customHeight="1" x14ac:dyDescent="0.2">
      <c r="A38" s="28" t="s">
        <v>25</v>
      </c>
      <c r="B38" s="28"/>
      <c r="C38" s="28"/>
      <c r="D38" s="28"/>
      <c r="E38" s="28"/>
      <c r="F38" s="28"/>
      <c r="G38" s="25"/>
      <c r="H38" s="25"/>
      <c r="I38" s="32" t="s">
        <v>26</v>
      </c>
      <c r="J38" s="48"/>
      <c r="K38" s="48"/>
      <c r="L38" s="48"/>
      <c r="M38" s="48"/>
      <c r="N38" s="48"/>
    </row>
    <row r="39" spans="1:16" s="9" customFormat="1" ht="22.5" customHeight="1" x14ac:dyDescent="0.2">
      <c r="A39" s="31" t="s">
        <v>33</v>
      </c>
      <c r="B39" s="31"/>
      <c r="C39" s="31"/>
      <c r="D39" s="31"/>
      <c r="E39" s="31"/>
      <c r="F39" s="31"/>
      <c r="G39" s="25"/>
      <c r="H39" s="25"/>
      <c r="I39" s="32" t="s">
        <v>36</v>
      </c>
      <c r="J39" s="32"/>
      <c r="K39" s="32"/>
      <c r="L39" s="32"/>
      <c r="M39" s="32"/>
      <c r="N39" s="32"/>
    </row>
    <row r="40" spans="1:16" s="9" customFormat="1" ht="22.5" customHeight="1" x14ac:dyDescent="0.2">
      <c r="A40" s="31" t="s">
        <v>34</v>
      </c>
      <c r="B40" s="31"/>
      <c r="C40" s="31"/>
      <c r="D40" s="31"/>
      <c r="E40" s="31"/>
      <c r="F40" s="31"/>
      <c r="G40" s="25"/>
      <c r="H40" s="25"/>
      <c r="I40" s="32" t="s">
        <v>37</v>
      </c>
      <c r="J40" s="32"/>
      <c r="K40" s="32"/>
      <c r="L40" s="32"/>
      <c r="M40" s="32"/>
      <c r="N40" s="32"/>
    </row>
    <row r="41" spans="1:16" s="9" customFormat="1" ht="10" x14ac:dyDescent="0.2">
      <c r="N41" s="30"/>
    </row>
    <row r="42" spans="1:16" s="9" customFormat="1" ht="10" x14ac:dyDescent="0.2"/>
    <row r="43" spans="1:16" s="9" customFormat="1" ht="10" x14ac:dyDescent="0.2"/>
    <row r="44" spans="1:16" s="9" customFormat="1" ht="10" x14ac:dyDescent="0.2"/>
    <row r="45" spans="1:16" s="9" customFormat="1" ht="10" x14ac:dyDescent="0.2"/>
    <row r="46" spans="1:16" s="9" customFormat="1" ht="10" x14ac:dyDescent="0.2"/>
    <row r="47" spans="1:16" s="9" customFormat="1" ht="10" x14ac:dyDescent="0.2"/>
    <row r="48" spans="1:16" s="9" customFormat="1" ht="10" x14ac:dyDescent="0.2"/>
    <row r="49" s="9" customFormat="1" ht="10" x14ac:dyDescent="0.2"/>
    <row r="50" s="9" customFormat="1" ht="10" x14ac:dyDescent="0.2"/>
    <row r="51" s="9" customFormat="1" ht="10" x14ac:dyDescent="0.2"/>
    <row r="52" s="9" customFormat="1" ht="10" x14ac:dyDescent="0.2"/>
    <row r="53" s="9" customFormat="1" ht="10" x14ac:dyDescent="0.2"/>
    <row r="54" s="9" customFormat="1" ht="10" x14ac:dyDescent="0.2"/>
    <row r="55" s="9" customFormat="1" ht="10" x14ac:dyDescent="0.2"/>
    <row r="56" s="9" customFormat="1" ht="10" x14ac:dyDescent="0.2"/>
    <row r="57" s="9" customFormat="1" ht="10" x14ac:dyDescent="0.2"/>
    <row r="58" s="9" customFormat="1" ht="10" x14ac:dyDescent="0.2"/>
    <row r="59" s="9" customFormat="1" ht="10" x14ac:dyDescent="0.2"/>
    <row r="60" s="9" customFormat="1" ht="10" x14ac:dyDescent="0.2"/>
    <row r="61" s="9" customFormat="1" ht="10" x14ac:dyDescent="0.2"/>
    <row r="62" s="9" customFormat="1" ht="10" x14ac:dyDescent="0.2"/>
    <row r="63" s="9" customFormat="1" ht="10" x14ac:dyDescent="0.2"/>
    <row r="64" s="9" customFormat="1" ht="10" x14ac:dyDescent="0.2"/>
    <row r="65" s="9" customFormat="1" ht="10" x14ac:dyDescent="0.2"/>
    <row r="66" s="9" customFormat="1" ht="10" x14ac:dyDescent="0.2"/>
    <row r="67" s="9" customFormat="1" ht="10" x14ac:dyDescent="0.2"/>
    <row r="68" s="9" customFormat="1" ht="10" x14ac:dyDescent="0.2"/>
    <row r="69" s="9" customFormat="1" ht="10" x14ac:dyDescent="0.2"/>
    <row r="70" s="9" customFormat="1" ht="10" x14ac:dyDescent="0.2"/>
    <row r="71" s="9" customFormat="1" ht="10" x14ac:dyDescent="0.2"/>
    <row r="72" s="9" customFormat="1" ht="10" x14ac:dyDescent="0.2"/>
    <row r="73" s="9" customFormat="1" ht="10" x14ac:dyDescent="0.2"/>
    <row r="74" s="9" customFormat="1" ht="10" x14ac:dyDescent="0.2"/>
    <row r="75" s="9" customFormat="1" ht="10" x14ac:dyDescent="0.2"/>
    <row r="76" s="9" customFormat="1" ht="10" x14ac:dyDescent="0.2"/>
    <row r="77" s="9" customFormat="1" ht="10" x14ac:dyDescent="0.2"/>
    <row r="78" s="9" customFormat="1" ht="10" x14ac:dyDescent="0.2"/>
    <row r="79" s="9" customFormat="1" ht="10" x14ac:dyDescent="0.2"/>
    <row r="80" s="9" customFormat="1" ht="10" x14ac:dyDescent="0.2"/>
    <row r="81" s="9" customFormat="1" ht="10" x14ac:dyDescent="0.2"/>
    <row r="82" s="9" customFormat="1" ht="10" x14ac:dyDescent="0.2"/>
    <row r="83" s="9" customFormat="1" ht="10" x14ac:dyDescent="0.2"/>
    <row r="84" s="9" customFormat="1" ht="10" x14ac:dyDescent="0.2"/>
    <row r="85" s="9" customFormat="1" ht="10" x14ac:dyDescent="0.2"/>
    <row r="86" s="9" customFormat="1" ht="10" x14ac:dyDescent="0.2"/>
    <row r="87" s="9" customFormat="1" ht="10" x14ac:dyDescent="0.2"/>
    <row r="88" s="9" customFormat="1" ht="10" x14ac:dyDescent="0.2"/>
    <row r="89" s="9" customFormat="1" ht="10" x14ac:dyDescent="0.2"/>
    <row r="90" s="9" customFormat="1" ht="10" x14ac:dyDescent="0.2"/>
    <row r="91" s="9" customFormat="1" ht="10" x14ac:dyDescent="0.2"/>
    <row r="92" s="9" customFormat="1" ht="10" x14ac:dyDescent="0.2"/>
    <row r="93" s="9" customFormat="1" ht="10" x14ac:dyDescent="0.2"/>
    <row r="94" s="9" customFormat="1" ht="10" x14ac:dyDescent="0.2"/>
    <row r="95" s="9" customFormat="1" ht="10" x14ac:dyDescent="0.2"/>
    <row r="96" s="9" customFormat="1" ht="10" x14ac:dyDescent="0.2"/>
    <row r="97" s="9" customFormat="1" ht="10" x14ac:dyDescent="0.2"/>
    <row r="98" s="9" customFormat="1" ht="10" x14ac:dyDescent="0.2"/>
    <row r="99" s="9" customFormat="1" ht="10" x14ac:dyDescent="0.2"/>
    <row r="100" s="9" customFormat="1" ht="10" x14ac:dyDescent="0.2"/>
    <row r="101" s="9" customFormat="1" ht="10" x14ac:dyDescent="0.2"/>
    <row r="102" s="9" customFormat="1" ht="10" x14ac:dyDescent="0.2"/>
    <row r="103" s="9" customFormat="1" ht="10" x14ac:dyDescent="0.2"/>
    <row r="104" s="9" customFormat="1" ht="10" x14ac:dyDescent="0.2"/>
    <row r="105" s="9" customFormat="1" ht="10" x14ac:dyDescent="0.2"/>
    <row r="106" s="9" customFormat="1" ht="10" x14ac:dyDescent="0.2"/>
    <row r="107" s="9" customFormat="1" ht="10" x14ac:dyDescent="0.2"/>
    <row r="108" s="9" customFormat="1" ht="10" x14ac:dyDescent="0.2"/>
    <row r="109" s="9" customFormat="1" ht="10" x14ac:dyDescent="0.2"/>
    <row r="110" s="9" customFormat="1" ht="10" x14ac:dyDescent="0.2"/>
    <row r="111" s="9" customFormat="1" ht="10" x14ac:dyDescent="0.2"/>
    <row r="112" s="9" customFormat="1" ht="10" x14ac:dyDescent="0.2"/>
    <row r="113" s="9" customFormat="1" ht="10" x14ac:dyDescent="0.2"/>
    <row r="114" s="9" customFormat="1" ht="10" x14ac:dyDescent="0.2"/>
    <row r="115" s="9" customFormat="1" ht="10" x14ac:dyDescent="0.2"/>
    <row r="116" s="9" customFormat="1" ht="10" x14ac:dyDescent="0.2"/>
    <row r="117" s="9" customFormat="1" ht="10" x14ac:dyDescent="0.2"/>
    <row r="118" s="9" customFormat="1" ht="10" x14ac:dyDescent="0.2"/>
    <row r="119" s="9" customFormat="1" ht="10" x14ac:dyDescent="0.2"/>
    <row r="120" s="9" customFormat="1" ht="10" x14ac:dyDescent="0.2"/>
    <row r="121" s="9" customFormat="1" ht="10" x14ac:dyDescent="0.2"/>
    <row r="122" s="9" customFormat="1" ht="10" x14ac:dyDescent="0.2"/>
    <row r="123" s="9" customFormat="1" ht="10" x14ac:dyDescent="0.2"/>
    <row r="124" s="9" customFormat="1" ht="10" x14ac:dyDescent="0.2"/>
    <row r="125" s="9" customFormat="1" ht="10" x14ac:dyDescent="0.2"/>
    <row r="126" s="9" customFormat="1" ht="10" x14ac:dyDescent="0.2"/>
    <row r="127" s="9" customFormat="1" ht="10" x14ac:dyDescent="0.2"/>
    <row r="128" s="9" customFormat="1" ht="10" x14ac:dyDescent="0.2"/>
    <row r="129" s="9" customFormat="1" ht="10" x14ac:dyDescent="0.2"/>
    <row r="130" s="9" customFormat="1" ht="10" x14ac:dyDescent="0.2"/>
    <row r="131" s="9" customFormat="1" ht="10" x14ac:dyDescent="0.2"/>
    <row r="132" s="9" customFormat="1" ht="10" x14ac:dyDescent="0.2"/>
    <row r="133" s="9" customFormat="1" ht="10" x14ac:dyDescent="0.2"/>
    <row r="134" s="9" customFormat="1" ht="10" x14ac:dyDescent="0.2"/>
    <row r="135" s="9" customFormat="1" ht="10" x14ac:dyDescent="0.2"/>
    <row r="136" s="9" customFormat="1" ht="10" x14ac:dyDescent="0.2"/>
    <row r="137" s="9" customFormat="1" ht="10" x14ac:dyDescent="0.2"/>
    <row r="138" s="9" customFormat="1" ht="10" x14ac:dyDescent="0.2"/>
    <row r="139" s="9" customFormat="1" ht="10" x14ac:dyDescent="0.2"/>
    <row r="140" s="9" customFormat="1" ht="10" x14ac:dyDescent="0.2"/>
    <row r="141" s="9" customFormat="1" ht="10" x14ac:dyDescent="0.2"/>
    <row r="142" s="9" customFormat="1" ht="10" x14ac:dyDescent="0.2"/>
    <row r="143" s="9" customFormat="1" ht="10" x14ac:dyDescent="0.2"/>
    <row r="144" s="9" customFormat="1" ht="10" x14ac:dyDescent="0.2"/>
    <row r="145" s="9" customFormat="1" ht="10" x14ac:dyDescent="0.2"/>
    <row r="146" s="9" customFormat="1" ht="10" x14ac:dyDescent="0.2"/>
    <row r="147" s="9" customFormat="1" ht="10" x14ac:dyDescent="0.2"/>
    <row r="148" s="9" customFormat="1" ht="10" x14ac:dyDescent="0.2"/>
    <row r="149" s="9" customFormat="1" ht="10" x14ac:dyDescent="0.2"/>
    <row r="150" s="9" customFormat="1" ht="10" x14ac:dyDescent="0.2"/>
    <row r="151" s="9" customFormat="1" ht="10" x14ac:dyDescent="0.2"/>
    <row r="152" s="9" customFormat="1" ht="10" x14ac:dyDescent="0.2"/>
    <row r="153" s="9" customFormat="1" ht="10" x14ac:dyDescent="0.2"/>
    <row r="154" s="9" customFormat="1" ht="10" x14ac:dyDescent="0.2"/>
    <row r="155" s="9" customFormat="1" ht="10" x14ac:dyDescent="0.2"/>
    <row r="156" s="9" customFormat="1" ht="10" x14ac:dyDescent="0.2"/>
    <row r="157" s="9" customFormat="1" ht="10" x14ac:dyDescent="0.2"/>
    <row r="158" s="9" customFormat="1" ht="10" x14ac:dyDescent="0.2"/>
    <row r="159" s="9" customFormat="1" ht="10" x14ac:dyDescent="0.2"/>
    <row r="160" s="9" customFormat="1" ht="10" x14ac:dyDescent="0.2"/>
    <row r="161" s="9" customFormat="1" ht="10" x14ac:dyDescent="0.2"/>
    <row r="162" s="9" customFormat="1" ht="10" x14ac:dyDescent="0.2"/>
    <row r="163" s="9" customFormat="1" ht="10" x14ac:dyDescent="0.2"/>
    <row r="164" s="9" customFormat="1" ht="10" x14ac:dyDescent="0.2"/>
    <row r="165" s="9" customFormat="1" ht="10" x14ac:dyDescent="0.2"/>
    <row r="166" s="9" customFormat="1" ht="10" x14ac:dyDescent="0.2"/>
    <row r="167" s="9" customFormat="1" ht="10" x14ac:dyDescent="0.2"/>
    <row r="168" s="9" customFormat="1" ht="10" x14ac:dyDescent="0.2"/>
    <row r="169" s="9" customFormat="1" ht="10" x14ac:dyDescent="0.2"/>
    <row r="170" s="9" customFormat="1" ht="10" x14ac:dyDescent="0.2"/>
    <row r="171" s="9" customFormat="1" ht="10" x14ac:dyDescent="0.2"/>
    <row r="172" s="9" customFormat="1" ht="10" x14ac:dyDescent="0.2"/>
    <row r="173" s="9" customFormat="1" ht="10" x14ac:dyDescent="0.2"/>
    <row r="174" s="9" customFormat="1" ht="10" x14ac:dyDescent="0.2"/>
    <row r="175" s="9" customFormat="1" ht="10" x14ac:dyDescent="0.2"/>
    <row r="176" s="9" customFormat="1" ht="10" x14ac:dyDescent="0.2"/>
    <row r="177" s="9" customFormat="1" ht="10" x14ac:dyDescent="0.2"/>
    <row r="178" s="9" customFormat="1" ht="10" x14ac:dyDescent="0.2"/>
    <row r="179" s="9" customFormat="1" ht="10" x14ac:dyDescent="0.2"/>
    <row r="180" s="9" customFormat="1" ht="10" x14ac:dyDescent="0.2"/>
    <row r="181" s="9" customFormat="1" ht="10" x14ac:dyDescent="0.2"/>
    <row r="182" s="9" customFormat="1" ht="10" x14ac:dyDescent="0.2"/>
    <row r="183" s="9" customFormat="1" ht="10" x14ac:dyDescent="0.2"/>
    <row r="184" s="9" customFormat="1" ht="10" x14ac:dyDescent="0.2"/>
    <row r="185" s="9" customFormat="1" ht="10" x14ac:dyDescent="0.2"/>
    <row r="186" s="9" customFormat="1" ht="10" x14ac:dyDescent="0.2"/>
    <row r="187" s="9" customFormat="1" ht="10" x14ac:dyDescent="0.2"/>
    <row r="188" s="9" customFormat="1" ht="10" x14ac:dyDescent="0.2"/>
    <row r="189" s="9" customFormat="1" ht="10" x14ac:dyDescent="0.2"/>
    <row r="190" s="9" customFormat="1" ht="10" x14ac:dyDescent="0.2"/>
    <row r="191" s="9" customFormat="1" ht="10" x14ac:dyDescent="0.2"/>
    <row r="192" s="9" customFormat="1" ht="10" x14ac:dyDescent="0.2"/>
    <row r="193" s="9" customFormat="1" ht="10" x14ac:dyDescent="0.2"/>
    <row r="194" s="9" customFormat="1" ht="10" x14ac:dyDescent="0.2"/>
    <row r="195" s="9" customFormat="1" ht="10" x14ac:dyDescent="0.2"/>
    <row r="196" s="9" customFormat="1" ht="10" x14ac:dyDescent="0.2"/>
    <row r="197" s="9" customFormat="1" ht="10" x14ac:dyDescent="0.2"/>
    <row r="198" s="9" customFormat="1" ht="10" x14ac:dyDescent="0.2"/>
    <row r="199" s="9" customFormat="1" ht="10" x14ac:dyDescent="0.2"/>
    <row r="200" s="9" customFormat="1" ht="10" x14ac:dyDescent="0.2"/>
    <row r="201" s="9" customFormat="1" ht="10" x14ac:dyDescent="0.2"/>
    <row r="202" s="9" customFormat="1" ht="10" x14ac:dyDescent="0.2"/>
    <row r="203" s="9" customFormat="1" ht="10" x14ac:dyDescent="0.2"/>
    <row r="204" s="9" customFormat="1" ht="10" x14ac:dyDescent="0.2"/>
    <row r="205" s="9" customFormat="1" ht="10" x14ac:dyDescent="0.2"/>
    <row r="206" s="9" customFormat="1" ht="10" x14ac:dyDescent="0.2"/>
    <row r="207" s="9" customFormat="1" ht="10" x14ac:dyDescent="0.2"/>
    <row r="208" s="9" customFormat="1" ht="10" x14ac:dyDescent="0.2"/>
    <row r="209" s="9" customFormat="1" ht="10" x14ac:dyDescent="0.2"/>
    <row r="210" s="9" customFormat="1" ht="10" x14ac:dyDescent="0.2"/>
    <row r="211" s="9" customFormat="1" ht="10" x14ac:dyDescent="0.2"/>
    <row r="212" s="9" customFormat="1" ht="10" x14ac:dyDescent="0.2"/>
    <row r="213" s="9" customFormat="1" ht="10" x14ac:dyDescent="0.2"/>
    <row r="214" s="9" customFormat="1" ht="10" x14ac:dyDescent="0.2"/>
    <row r="215" s="9" customFormat="1" ht="10" x14ac:dyDescent="0.2"/>
    <row r="216" s="9" customFormat="1" ht="10" x14ac:dyDescent="0.2"/>
    <row r="217" s="9" customFormat="1" ht="10" x14ac:dyDescent="0.2"/>
    <row r="218" s="9" customFormat="1" ht="10" x14ac:dyDescent="0.2"/>
    <row r="219" s="9" customFormat="1" ht="10" x14ac:dyDescent="0.2"/>
    <row r="220" s="9" customFormat="1" ht="10" x14ac:dyDescent="0.2"/>
    <row r="221" s="9" customFormat="1" ht="10" x14ac:dyDescent="0.2"/>
    <row r="222" s="9" customFormat="1" ht="10" x14ac:dyDescent="0.2"/>
    <row r="223" s="9" customFormat="1" ht="10" x14ac:dyDescent="0.2"/>
    <row r="224" s="9" customFormat="1" ht="10" x14ac:dyDescent="0.2"/>
    <row r="225" s="9" customFormat="1" ht="10" x14ac:dyDescent="0.2"/>
    <row r="226" s="9" customFormat="1" ht="10" x14ac:dyDescent="0.2"/>
    <row r="227" s="9" customFormat="1" ht="10" x14ac:dyDescent="0.2"/>
    <row r="228" s="9" customFormat="1" ht="10" x14ac:dyDescent="0.2"/>
    <row r="229" s="9" customFormat="1" ht="10" x14ac:dyDescent="0.2"/>
    <row r="230" s="9" customFormat="1" ht="10" x14ac:dyDescent="0.2"/>
    <row r="231" s="9" customFormat="1" ht="10" x14ac:dyDescent="0.2"/>
    <row r="232" s="9" customFormat="1" ht="10" x14ac:dyDescent="0.2"/>
    <row r="233" s="9" customFormat="1" ht="10" x14ac:dyDescent="0.2"/>
    <row r="234" s="9" customFormat="1" ht="10" x14ac:dyDescent="0.2"/>
    <row r="235" s="9" customFormat="1" ht="10" x14ac:dyDescent="0.2"/>
    <row r="236" s="9" customFormat="1" ht="10" x14ac:dyDescent="0.2"/>
    <row r="237" s="9" customFormat="1" ht="10" x14ac:dyDescent="0.2"/>
    <row r="238" s="9" customFormat="1" ht="10" x14ac:dyDescent="0.2"/>
    <row r="239" s="9" customFormat="1" ht="10" x14ac:dyDescent="0.2"/>
    <row r="240" s="9" customFormat="1" ht="10" x14ac:dyDescent="0.2"/>
    <row r="241" s="9" customFormat="1" ht="10" x14ac:dyDescent="0.2"/>
    <row r="242" s="9" customFormat="1" ht="10" x14ac:dyDescent="0.2"/>
    <row r="243" s="9" customFormat="1" ht="10" x14ac:dyDescent="0.2"/>
    <row r="244" s="9" customFormat="1" ht="10" x14ac:dyDescent="0.2"/>
    <row r="245" s="9" customFormat="1" ht="10" x14ac:dyDescent="0.2"/>
    <row r="246" s="9" customFormat="1" ht="10" x14ac:dyDescent="0.2"/>
    <row r="247" s="9" customFormat="1" ht="10" x14ac:dyDescent="0.2"/>
    <row r="248" s="9" customFormat="1" ht="10" x14ac:dyDescent="0.2"/>
    <row r="249" s="9" customFormat="1" ht="10" x14ac:dyDescent="0.2"/>
    <row r="250" s="9" customFormat="1" ht="10" x14ac:dyDescent="0.2"/>
    <row r="251" s="9" customFormat="1" ht="10" x14ac:dyDescent="0.2"/>
    <row r="252" s="9" customFormat="1" ht="10" x14ac:dyDescent="0.2"/>
    <row r="253" s="9" customFormat="1" ht="10" x14ac:dyDescent="0.2"/>
    <row r="254" s="9" customFormat="1" ht="10" x14ac:dyDescent="0.2"/>
    <row r="255" s="9" customFormat="1" ht="10" x14ac:dyDescent="0.2"/>
    <row r="256" s="9" customFormat="1" ht="10" x14ac:dyDescent="0.2"/>
    <row r="257" s="9" customFormat="1" ht="10" x14ac:dyDescent="0.2"/>
    <row r="258" s="9" customFormat="1" ht="10" x14ac:dyDescent="0.2"/>
    <row r="259" s="9" customFormat="1" ht="10" x14ac:dyDescent="0.2"/>
    <row r="260" s="9" customFormat="1" ht="10" x14ac:dyDescent="0.2"/>
    <row r="261" s="9" customFormat="1" ht="10" x14ac:dyDescent="0.2"/>
    <row r="262" s="9" customFormat="1" ht="10" x14ac:dyDescent="0.2"/>
    <row r="263" s="9" customFormat="1" ht="10" x14ac:dyDescent="0.2"/>
    <row r="264" s="9" customFormat="1" ht="10" x14ac:dyDescent="0.2"/>
    <row r="265" s="9" customFormat="1" ht="10" x14ac:dyDescent="0.2"/>
    <row r="266" s="9" customFormat="1" ht="10" x14ac:dyDescent="0.2"/>
    <row r="267" s="9" customFormat="1" ht="10" x14ac:dyDescent="0.2"/>
    <row r="268" s="9" customFormat="1" ht="10" x14ac:dyDescent="0.2"/>
    <row r="269" s="9" customFormat="1" ht="10" x14ac:dyDescent="0.2"/>
    <row r="270" s="9" customFormat="1" ht="10" x14ac:dyDescent="0.2"/>
    <row r="271" s="9" customFormat="1" ht="10" x14ac:dyDescent="0.2"/>
    <row r="272" s="9" customFormat="1" ht="10" x14ac:dyDescent="0.2"/>
    <row r="273" s="9" customFormat="1" ht="10" x14ac:dyDescent="0.2"/>
    <row r="274" s="9" customFormat="1" ht="10" x14ac:dyDescent="0.2"/>
    <row r="275" s="9" customFormat="1" ht="10" x14ac:dyDescent="0.2"/>
    <row r="276" s="9" customFormat="1" ht="10" x14ac:dyDescent="0.2"/>
    <row r="277" s="9" customFormat="1" ht="10" x14ac:dyDescent="0.2"/>
    <row r="278" s="9" customFormat="1" ht="10" x14ac:dyDescent="0.2"/>
    <row r="279" s="9" customFormat="1" ht="10" x14ac:dyDescent="0.2"/>
    <row r="280" s="9" customFormat="1" ht="10" x14ac:dyDescent="0.2"/>
    <row r="281" s="9" customFormat="1" ht="10" x14ac:dyDescent="0.2"/>
    <row r="282" s="9" customFormat="1" ht="10" x14ac:dyDescent="0.2"/>
    <row r="283" s="9" customFormat="1" ht="10" x14ac:dyDescent="0.2"/>
    <row r="284" s="9" customFormat="1" ht="10" x14ac:dyDescent="0.2"/>
    <row r="285" s="9" customFormat="1" ht="10" x14ac:dyDescent="0.2"/>
    <row r="286" s="9" customFormat="1" ht="10" x14ac:dyDescent="0.2"/>
    <row r="287" s="9" customFormat="1" ht="10" x14ac:dyDescent="0.2"/>
    <row r="288" s="9" customFormat="1" ht="10" x14ac:dyDescent="0.2"/>
    <row r="289" s="9" customFormat="1" ht="10" x14ac:dyDescent="0.2"/>
    <row r="290" s="9" customFormat="1" ht="10" x14ac:dyDescent="0.2"/>
    <row r="291" s="9" customFormat="1" ht="10" x14ac:dyDescent="0.2"/>
    <row r="292" s="9" customFormat="1" ht="10" x14ac:dyDescent="0.2"/>
    <row r="293" s="9" customFormat="1" ht="10" x14ac:dyDescent="0.2"/>
    <row r="294" s="9" customFormat="1" ht="10" x14ac:dyDescent="0.2"/>
    <row r="295" s="9" customFormat="1" ht="10" x14ac:dyDescent="0.2"/>
    <row r="296" s="9" customFormat="1" ht="10" x14ac:dyDescent="0.2"/>
    <row r="297" s="9" customFormat="1" ht="10" x14ac:dyDescent="0.2"/>
    <row r="298" s="9" customFormat="1" ht="10" x14ac:dyDescent="0.2"/>
    <row r="299" s="9" customFormat="1" ht="10" x14ac:dyDescent="0.2"/>
    <row r="300" s="9" customFormat="1" ht="10" x14ac:dyDescent="0.2"/>
    <row r="301" s="9" customFormat="1" ht="10" x14ac:dyDescent="0.2"/>
    <row r="302" s="9" customFormat="1" ht="10" x14ac:dyDescent="0.2"/>
    <row r="303" s="9" customFormat="1" ht="10" x14ac:dyDescent="0.2"/>
    <row r="304" s="9" customFormat="1" ht="10" x14ac:dyDescent="0.2"/>
    <row r="305" s="9" customFormat="1" ht="10" x14ac:dyDescent="0.2"/>
    <row r="306" s="9" customFormat="1" ht="10" x14ac:dyDescent="0.2"/>
    <row r="307" s="9" customFormat="1" ht="10" x14ac:dyDescent="0.2"/>
    <row r="308" s="9" customFormat="1" ht="10" x14ac:dyDescent="0.2"/>
    <row r="309" s="9" customFormat="1" ht="10" x14ac:dyDescent="0.2"/>
    <row r="310" s="9" customFormat="1" ht="10" x14ac:dyDescent="0.2"/>
    <row r="311" s="9" customFormat="1" ht="10" x14ac:dyDescent="0.2"/>
    <row r="312" s="9" customFormat="1" ht="10" x14ac:dyDescent="0.2"/>
    <row r="313" s="9" customFormat="1" ht="10" x14ac:dyDescent="0.2"/>
    <row r="314" s="9" customFormat="1" ht="10" x14ac:dyDescent="0.2"/>
    <row r="315" s="9" customFormat="1" ht="10" x14ac:dyDescent="0.2"/>
    <row r="316" s="9" customFormat="1" ht="10" x14ac:dyDescent="0.2"/>
    <row r="317" s="9" customFormat="1" ht="10" x14ac:dyDescent="0.2"/>
    <row r="318" s="9" customFormat="1" ht="10" x14ac:dyDescent="0.2"/>
    <row r="319" s="9" customFormat="1" ht="10" x14ac:dyDescent="0.2"/>
    <row r="320" s="9" customFormat="1" ht="10" x14ac:dyDescent="0.2"/>
    <row r="321" s="9" customFormat="1" ht="10" x14ac:dyDescent="0.2"/>
    <row r="322" s="9" customFormat="1" ht="10" x14ac:dyDescent="0.2"/>
    <row r="323" s="9" customFormat="1" ht="10" x14ac:dyDescent="0.2"/>
    <row r="324" s="9" customFormat="1" ht="10" x14ac:dyDescent="0.2"/>
    <row r="325" s="9" customFormat="1" ht="10" x14ac:dyDescent="0.2"/>
    <row r="326" s="9" customFormat="1" ht="10" x14ac:dyDescent="0.2"/>
    <row r="327" s="9" customFormat="1" ht="10" x14ac:dyDescent="0.2"/>
    <row r="328" s="9" customFormat="1" ht="10" x14ac:dyDescent="0.2"/>
    <row r="329" s="9" customFormat="1" ht="10" x14ac:dyDescent="0.2"/>
    <row r="330" s="9" customFormat="1" ht="10" x14ac:dyDescent="0.2"/>
    <row r="331" s="9" customFormat="1" ht="10" x14ac:dyDescent="0.2"/>
    <row r="332" s="9" customFormat="1" ht="10" x14ac:dyDescent="0.2"/>
    <row r="333" s="9" customFormat="1" ht="10" x14ac:dyDescent="0.2"/>
    <row r="334" s="9" customFormat="1" ht="10" x14ac:dyDescent="0.2"/>
    <row r="335" s="9" customFormat="1" ht="10" x14ac:dyDescent="0.2"/>
    <row r="336" s="9" customFormat="1" ht="10" x14ac:dyDescent="0.2"/>
    <row r="337" s="9" customFormat="1" ht="10" x14ac:dyDescent="0.2"/>
    <row r="338" s="9" customFormat="1" ht="10" x14ac:dyDescent="0.2"/>
    <row r="339" s="9" customFormat="1" ht="10" x14ac:dyDescent="0.2"/>
    <row r="340" s="9" customFormat="1" ht="10" x14ac:dyDescent="0.2"/>
    <row r="341" s="9" customFormat="1" ht="10" x14ac:dyDescent="0.2"/>
    <row r="342" s="9" customFormat="1" ht="10" x14ac:dyDescent="0.2"/>
    <row r="343" s="9" customFormat="1" ht="10" x14ac:dyDescent="0.2"/>
    <row r="344" s="9" customFormat="1" ht="10" x14ac:dyDescent="0.2"/>
    <row r="345" s="9" customFormat="1" ht="10" x14ac:dyDescent="0.2"/>
    <row r="346" s="9" customFormat="1" ht="10" x14ac:dyDescent="0.2"/>
    <row r="347" s="9" customFormat="1" ht="10" x14ac:dyDescent="0.2"/>
    <row r="348" s="9" customFormat="1" ht="10" x14ac:dyDescent="0.2"/>
    <row r="349" s="9" customFormat="1" ht="10" x14ac:dyDescent="0.2"/>
    <row r="350" s="9" customFormat="1" ht="10" x14ac:dyDescent="0.2"/>
    <row r="351" s="9" customFormat="1" ht="10" x14ac:dyDescent="0.2"/>
    <row r="352" s="9" customFormat="1" ht="10" x14ac:dyDescent="0.2"/>
    <row r="353" s="9" customFormat="1" ht="10" x14ac:dyDescent="0.2"/>
    <row r="354" s="9" customFormat="1" ht="10" x14ac:dyDescent="0.2"/>
  </sheetData>
  <mergeCells count="13">
    <mergeCell ref="A40:F40"/>
    <mergeCell ref="I40:N40"/>
    <mergeCell ref="A5:F5"/>
    <mergeCell ref="G5:N5"/>
    <mergeCell ref="A6:A7"/>
    <mergeCell ref="B6:M6"/>
    <mergeCell ref="N6:N7"/>
    <mergeCell ref="B8:N8"/>
    <mergeCell ref="B16:N16"/>
    <mergeCell ref="B26:N26"/>
    <mergeCell ref="I38:N38"/>
    <mergeCell ref="A39:F39"/>
    <mergeCell ref="I39:N39"/>
  </mergeCell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0203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Růžena Funková</dc:creator>
  <cp:lastModifiedBy>Kuřitková Martina</cp:lastModifiedBy>
  <cp:lastPrinted>2023-08-14T10:56:59Z</cp:lastPrinted>
  <dcterms:created xsi:type="dcterms:W3CDTF">2021-06-24T05:37:55Z</dcterms:created>
  <dcterms:modified xsi:type="dcterms:W3CDTF">2023-08-14T10:57:04Z</dcterms:modified>
</cp:coreProperties>
</file>