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120" windowWidth="14310" windowHeight="12210"/>
  </bookViews>
  <sheets>
    <sheet name="7-9" sheetId="119" r:id="rId1"/>
  </sheets>
  <definedNames>
    <definedName name="_xlnm.Print_Area" localSheetId="0">'7-9'!$A$1:$M$59</definedName>
  </definedNames>
  <calcPr calcId="125725"/>
</workbook>
</file>

<file path=xl/calcChain.xml><?xml version="1.0" encoding="utf-8"?>
<calcChain xmlns="http://schemas.openxmlformats.org/spreadsheetml/2006/main">
  <c r="M49" i="119"/>
  <c r="L49"/>
  <c r="K49"/>
  <c r="J49"/>
  <c r="I49"/>
  <c r="H49"/>
  <c r="G49"/>
  <c r="F49"/>
  <c r="E49"/>
  <c r="D49"/>
  <c r="C49"/>
  <c r="B49"/>
</calcChain>
</file>

<file path=xl/sharedStrings.xml><?xml version="1.0" encoding="utf-8"?>
<sst xmlns="http://schemas.openxmlformats.org/spreadsheetml/2006/main" count="115" uniqueCount="45">
  <si>
    <t>PUBLIC LIFE AND DECISION-MAKING</t>
  </si>
  <si>
    <t>Jihočeský</t>
  </si>
  <si>
    <t>Jihomoravský</t>
  </si>
  <si>
    <t>Středočeský</t>
  </si>
  <si>
    <t xml:space="preserve">VEŘEJNÝ ŽIVOT A ROZHODOVÁNÍ </t>
  </si>
  <si>
    <t>Nejvyšší správní soud ČR</t>
  </si>
  <si>
    <t>Nejvyšší soud ČR</t>
  </si>
  <si>
    <t>vrchní soudy</t>
  </si>
  <si>
    <t>krajské soudy</t>
  </si>
  <si>
    <t>okresní soudy</t>
  </si>
  <si>
    <t>ženy</t>
  </si>
  <si>
    <t>muži</t>
  </si>
  <si>
    <t>Praha-město</t>
  </si>
  <si>
    <t>Západočeský</t>
  </si>
  <si>
    <t>Severočeský</t>
  </si>
  <si>
    <t>Východočeský</t>
  </si>
  <si>
    <t>Severomoravský</t>
  </si>
  <si>
    <r>
      <t xml:space="preserve">celkem / </t>
    </r>
    <r>
      <rPr>
        <i/>
        <sz val="8"/>
        <rFont val="Arial CE"/>
        <family val="2"/>
        <charset val="238"/>
      </rPr>
      <t>total</t>
    </r>
  </si>
  <si>
    <t>Supreme Administrative Court of the CR</t>
  </si>
  <si>
    <t>Supreme Court of the CR</t>
  </si>
  <si>
    <t xml:space="preserve">Pramen: Ministerstvo spravedlnosti                                                                  </t>
  </si>
  <si>
    <t xml:space="preserve">Source: Ministry of Justice </t>
  </si>
  <si>
    <t>Females</t>
  </si>
  <si>
    <t>Males</t>
  </si>
  <si>
    <r>
      <t xml:space="preserve">Věk (v letech) / </t>
    </r>
    <r>
      <rPr>
        <i/>
        <sz val="8"/>
        <rFont val="Arial CE"/>
        <family val="2"/>
        <charset val="238"/>
      </rPr>
      <t>Age groups (years)</t>
    </r>
    <r>
      <rPr>
        <sz val="8"/>
        <rFont val="Arial CE"/>
        <family val="2"/>
        <charset val="238"/>
      </rPr>
      <t xml:space="preserve">    Regiony / </t>
    </r>
    <r>
      <rPr>
        <i/>
        <sz val="8"/>
        <rFont val="Arial CE"/>
        <family val="2"/>
        <charset val="238"/>
      </rPr>
      <t>Regions</t>
    </r>
  </si>
  <si>
    <r>
      <t xml:space="preserve">celkem/ </t>
    </r>
    <r>
      <rPr>
        <i/>
        <sz val="8"/>
        <rFont val="Arial CE"/>
        <charset val="238"/>
      </rPr>
      <t>Total</t>
    </r>
  </si>
  <si>
    <r>
      <t xml:space="preserve">Věkové skupiny    (v letech)                                      </t>
    </r>
    <r>
      <rPr>
        <i/>
        <sz val="8"/>
        <rFont val="Arial CE"/>
        <family val="2"/>
        <charset val="238"/>
      </rPr>
      <t>Age groups       (years)</t>
    </r>
  </si>
  <si>
    <r>
      <t xml:space="preserve">celkem / </t>
    </r>
    <r>
      <rPr>
        <i/>
        <sz val="8"/>
        <rFont val="Arial CE"/>
        <charset val="238"/>
      </rPr>
      <t>To</t>
    </r>
    <r>
      <rPr>
        <i/>
        <sz val="8"/>
        <rFont val="Arial CE"/>
        <family val="2"/>
        <charset val="238"/>
      </rPr>
      <t>tal</t>
    </r>
  </si>
  <si>
    <t>High courts</t>
  </si>
  <si>
    <t>Regional courts</t>
  </si>
  <si>
    <t>District courts</t>
  </si>
  <si>
    <t>31–40</t>
  </si>
  <si>
    <t>41–50</t>
  </si>
  <si>
    <t>51–60</t>
  </si>
  <si>
    <t>61–70</t>
  </si>
  <si>
    <r>
      <t>do 31 /</t>
    </r>
    <r>
      <rPr>
        <i/>
        <sz val="8"/>
        <rFont val="Arial CE"/>
        <charset val="238"/>
      </rPr>
      <t xml:space="preserve"> Below 31</t>
    </r>
  </si>
  <si>
    <t xml:space="preserve">           Judges by age group as at 1 January 2018</t>
  </si>
  <si>
    <r>
      <t xml:space="preserve">Soudci (počet osob) / </t>
    </r>
    <r>
      <rPr>
        <i/>
        <sz val="8"/>
        <rFont val="Arial CE"/>
        <charset val="238"/>
      </rPr>
      <t>Judges (person)</t>
    </r>
  </si>
  <si>
    <r>
      <t xml:space="preserve">do 31 </t>
    </r>
    <r>
      <rPr>
        <i/>
        <sz val="8"/>
        <rFont val="Arial CE"/>
        <charset val="238"/>
      </rPr>
      <t>/ Below 31</t>
    </r>
  </si>
  <si>
    <t>Regiony / Regions</t>
  </si>
  <si>
    <r>
      <t>Struktura podle pohlaví v procentech</t>
    </r>
    <r>
      <rPr>
        <sz val="8"/>
        <rFont val="Arial CE"/>
        <charset val="238"/>
      </rPr>
      <t xml:space="preserve"> / </t>
    </r>
    <r>
      <rPr>
        <i/>
        <sz val="8"/>
        <rFont val="Arial CE"/>
        <charset val="238"/>
      </rPr>
      <t>Judges by sex as percentage</t>
    </r>
  </si>
  <si>
    <t>7 - 9. Soudci podle věku k 1. 1. 2018</t>
  </si>
  <si>
    <r>
      <rPr>
        <sz val="8"/>
        <rFont val="Arial CE"/>
        <charset val="238"/>
      </rPr>
      <t xml:space="preserve">Struktura podle pohlaví v procentech/ </t>
    </r>
    <r>
      <rPr>
        <i/>
        <sz val="8"/>
        <rFont val="Arial CE"/>
        <charset val="238"/>
      </rPr>
      <t>Judges by Sex as percentage</t>
    </r>
  </si>
  <si>
    <r>
      <rPr>
        <sz val="8"/>
        <rFont val="Arial CE"/>
        <charset val="238"/>
      </rPr>
      <t xml:space="preserve">Struktura podle věku v procentech / </t>
    </r>
    <r>
      <rPr>
        <i/>
        <sz val="8"/>
        <rFont val="Arial CE"/>
        <charset val="238"/>
      </rPr>
      <t>Judges by age group as percentage</t>
    </r>
  </si>
  <si>
    <r>
      <rPr>
        <sz val="8"/>
        <rFont val="Arial CE"/>
        <charset val="238"/>
      </rPr>
      <t>Soudci okresních a krajských soudů podle regionů a věku (počet osob)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 xml:space="preserve">/ </t>
    </r>
    <r>
      <rPr>
        <i/>
        <sz val="8"/>
        <rFont val="Arial CE"/>
        <charset val="238"/>
      </rPr>
      <t>Judges of District and Regional Courts by region and age group (person)</t>
    </r>
  </si>
</sst>
</file>

<file path=xl/styles.xml><?xml version="1.0" encoding="utf-8"?>
<styleSheet xmlns="http://schemas.openxmlformats.org/spreadsheetml/2006/main">
  <numFmts count="6">
    <numFmt numFmtId="164" formatCode="#,##0&quot; &quot;"/>
    <numFmt numFmtId="165" formatCode="#\ ##0"/>
    <numFmt numFmtId="166" formatCode="#,##0&quot;  &quot;"/>
    <numFmt numFmtId="167" formatCode="0.0"/>
    <numFmt numFmtId="168" formatCode="#,##0.0_ ;\-#,##0.0\ "/>
    <numFmt numFmtId="169" formatCode="#,##0.0&quot; &quot;"/>
  </numFmts>
  <fonts count="16">
    <font>
      <sz val="10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Helvetica"/>
      <family val="2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10"/>
      <color rgb="FFFF0000"/>
      <name val="Arial CE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8" fillId="0" borderId="0"/>
    <xf numFmtId="2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right"/>
    </xf>
    <xf numFmtId="0" fontId="9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3" xfId="0" applyFont="1" applyFill="1" applyBorder="1"/>
    <xf numFmtId="164" fontId="4" fillId="0" borderId="0" xfId="0" applyNumberFormat="1" applyFont="1" applyFill="1" applyBorder="1"/>
    <xf numFmtId="164" fontId="0" fillId="0" borderId="0" xfId="0" applyNumberFormat="1" applyFill="1"/>
    <xf numFmtId="0" fontId="4" fillId="0" borderId="2" xfId="0" applyFont="1" applyFill="1" applyBorder="1"/>
    <xf numFmtId="1" fontId="0" fillId="0" borderId="0" xfId="0" applyNumberFormat="1" applyFill="1"/>
    <xf numFmtId="0" fontId="4" fillId="0" borderId="1" xfId="0" applyFont="1" applyFill="1" applyBorder="1"/>
    <xf numFmtId="2" fontId="0" fillId="0" borderId="0" xfId="0" applyNumberFormat="1" applyFill="1"/>
    <xf numFmtId="0" fontId="4" fillId="0" borderId="6" xfId="0" applyFont="1" applyFill="1" applyBorder="1"/>
    <xf numFmtId="2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Fill="1" applyBorder="1"/>
    <xf numFmtId="164" fontId="4" fillId="0" borderId="2" xfId="0" applyNumberFormat="1" applyFont="1" applyFill="1" applyBorder="1"/>
    <xf numFmtId="164" fontId="4" fillId="0" borderId="7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4" fillId="0" borderId="7" xfId="0" applyNumberFormat="1" applyFont="1" applyFill="1" applyBorder="1"/>
    <xf numFmtId="164" fontId="4" fillId="0" borderId="5" xfId="0" applyNumberFormat="1" applyFont="1" applyFill="1" applyBorder="1"/>
    <xf numFmtId="0" fontId="13" fillId="0" borderId="0" xfId="0" applyFont="1" applyFill="1"/>
    <xf numFmtId="0" fontId="4" fillId="0" borderId="0" xfId="0" applyFont="1" applyFill="1" applyBorder="1" applyAlignment="1">
      <alignment horizontal="left" indent="3"/>
    </xf>
    <xf numFmtId="166" fontId="4" fillId="0" borderId="0" xfId="5" applyNumberFormat="1" applyFont="1" applyFill="1" applyBorder="1"/>
    <xf numFmtId="167" fontId="5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168" fontId="0" fillId="0" borderId="0" xfId="0" applyNumberFormat="1" applyFill="1"/>
    <xf numFmtId="167" fontId="4" fillId="0" borderId="3" xfId="0" applyNumberFormat="1" applyFont="1" applyFill="1" applyBorder="1" applyAlignment="1">
      <alignment horizontal="right"/>
    </xf>
    <xf numFmtId="167" fontId="4" fillId="0" borderId="2" xfId="0" applyNumberFormat="1" applyFont="1" applyFill="1" applyBorder="1" applyAlignment="1">
      <alignment horizontal="right"/>
    </xf>
    <xf numFmtId="167" fontId="11" fillId="0" borderId="3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11" xfId="0" applyFont="1" applyFill="1" applyBorder="1" applyAlignment="1"/>
    <xf numFmtId="169" fontId="11" fillId="0" borderId="0" xfId="0" applyNumberFormat="1" applyFont="1" applyFill="1"/>
    <xf numFmtId="0" fontId="11" fillId="0" borderId="2" xfId="0" applyFont="1" applyFill="1" applyBorder="1"/>
    <xf numFmtId="164" fontId="11" fillId="0" borderId="6" xfId="0" applyNumberFormat="1" applyFont="1" applyFill="1" applyBorder="1"/>
    <xf numFmtId="164" fontId="11" fillId="0" borderId="3" xfId="0" applyNumberFormat="1" applyFont="1" applyFill="1" applyBorder="1"/>
    <xf numFmtId="0" fontId="10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6">
    <cellStyle name="Finanční" xfId="1"/>
    <cellStyle name="Finanční0" xfId="2"/>
    <cellStyle name="Normal_FAM2-3" xfId="3"/>
    <cellStyle name="normální" xfId="0" builtinId="0"/>
    <cellStyle name="Pevný" xfId="4"/>
    <cellStyle name="pro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71"/>
  <sheetViews>
    <sheetView tabSelected="1" zoomScaleNormal="100" workbookViewId="0">
      <selection activeCell="G2" sqref="G2"/>
    </sheetView>
  </sheetViews>
  <sheetFormatPr defaultRowHeight="12.75"/>
  <cols>
    <col min="1" max="1" width="13.140625" style="2" customWidth="1"/>
    <col min="2" max="13" width="6.140625" style="2" customWidth="1"/>
    <col min="14" max="16384" width="9.140625" style="2"/>
  </cols>
  <sheetData>
    <row r="1" spans="1:28">
      <c r="A1" s="1" t="s">
        <v>4</v>
      </c>
      <c r="M1" s="3" t="s">
        <v>0</v>
      </c>
    </row>
    <row r="2" spans="1:28">
      <c r="A2" s="1"/>
      <c r="M2" s="3"/>
    </row>
    <row r="3" spans="1:28">
      <c r="A3" s="1" t="s">
        <v>41</v>
      </c>
      <c r="I3" s="4"/>
      <c r="J3" s="4"/>
      <c r="K3" s="4"/>
      <c r="L3" s="4"/>
    </row>
    <row r="4" spans="1:28">
      <c r="A4" s="41" t="s">
        <v>36</v>
      </c>
      <c r="I4" s="4"/>
      <c r="J4" s="4"/>
      <c r="K4" s="4"/>
      <c r="L4" s="4"/>
    </row>
    <row r="5" spans="1:28" s="31" customFormat="1" ht="3" customHeight="1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28">
      <c r="A6" s="5" t="s">
        <v>20</v>
      </c>
      <c r="I6" s="4"/>
      <c r="J6" s="4"/>
      <c r="K6" s="4"/>
      <c r="L6" s="4"/>
      <c r="M6" s="6" t="s">
        <v>21</v>
      </c>
    </row>
    <row r="7" spans="1:28" s="31" customFormat="1" ht="3" customHeight="1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28">
      <c r="A8" s="63" t="s">
        <v>26</v>
      </c>
      <c r="B8" s="53" t="s">
        <v>37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4"/>
    </row>
    <row r="9" spans="1:28">
      <c r="A9" s="73"/>
      <c r="B9" s="65" t="s">
        <v>27</v>
      </c>
      <c r="C9" s="66"/>
      <c r="D9" s="65" t="s">
        <v>5</v>
      </c>
      <c r="E9" s="66"/>
      <c r="F9" s="65" t="s">
        <v>6</v>
      </c>
      <c r="G9" s="66"/>
      <c r="H9" s="65" t="s">
        <v>7</v>
      </c>
      <c r="I9" s="66"/>
      <c r="J9" s="65" t="s">
        <v>8</v>
      </c>
      <c r="K9" s="66"/>
      <c r="L9" s="65" t="s">
        <v>9</v>
      </c>
      <c r="M9" s="66"/>
      <c r="O9" s="27"/>
    </row>
    <row r="10" spans="1:28">
      <c r="A10" s="73"/>
      <c r="B10" s="67"/>
      <c r="C10" s="68"/>
      <c r="D10" s="67"/>
      <c r="E10" s="68"/>
      <c r="F10" s="67"/>
      <c r="G10" s="68"/>
      <c r="H10" s="67"/>
      <c r="I10" s="68"/>
      <c r="J10" s="67"/>
      <c r="K10" s="68"/>
      <c r="L10" s="67"/>
      <c r="M10" s="68"/>
    </row>
    <row r="11" spans="1:28" ht="15.75" customHeight="1">
      <c r="A11" s="74"/>
      <c r="B11" s="69"/>
      <c r="C11" s="70"/>
      <c r="D11" s="81" t="s">
        <v>18</v>
      </c>
      <c r="E11" s="78"/>
      <c r="F11" s="81" t="s">
        <v>19</v>
      </c>
      <c r="G11" s="78"/>
      <c r="H11" s="81" t="s">
        <v>28</v>
      </c>
      <c r="I11" s="78"/>
      <c r="J11" s="81" t="s">
        <v>29</v>
      </c>
      <c r="K11" s="78"/>
      <c r="L11" s="77" t="s">
        <v>30</v>
      </c>
      <c r="M11" s="78"/>
    </row>
    <row r="12" spans="1:28" ht="16.5" customHeight="1">
      <c r="A12" s="74"/>
      <c r="B12" s="71"/>
      <c r="C12" s="72"/>
      <c r="D12" s="82"/>
      <c r="E12" s="80"/>
      <c r="F12" s="82"/>
      <c r="G12" s="80"/>
      <c r="H12" s="82"/>
      <c r="I12" s="80"/>
      <c r="J12" s="82"/>
      <c r="K12" s="80"/>
      <c r="L12" s="79"/>
      <c r="M12" s="80"/>
    </row>
    <row r="13" spans="1:28" ht="16.5" customHeight="1">
      <c r="A13" s="75"/>
      <c r="B13" s="7" t="s">
        <v>10</v>
      </c>
      <c r="C13" s="7" t="s">
        <v>11</v>
      </c>
      <c r="D13" s="7" t="s">
        <v>10</v>
      </c>
      <c r="E13" s="7" t="s">
        <v>11</v>
      </c>
      <c r="F13" s="7" t="s">
        <v>10</v>
      </c>
      <c r="G13" s="7" t="s">
        <v>11</v>
      </c>
      <c r="H13" s="7" t="s">
        <v>10</v>
      </c>
      <c r="I13" s="7" t="s">
        <v>11</v>
      </c>
      <c r="J13" s="7" t="s">
        <v>10</v>
      </c>
      <c r="K13" s="7" t="s">
        <v>11</v>
      </c>
      <c r="L13" s="7" t="s">
        <v>10</v>
      </c>
      <c r="M13" s="7" t="s">
        <v>11</v>
      </c>
    </row>
    <row r="14" spans="1:28">
      <c r="A14" s="76"/>
      <c r="B14" s="8" t="s">
        <v>22</v>
      </c>
      <c r="C14" s="8" t="s">
        <v>23</v>
      </c>
      <c r="D14" s="8" t="s">
        <v>22</v>
      </c>
      <c r="E14" s="8" t="s">
        <v>23</v>
      </c>
      <c r="F14" s="8" t="s">
        <v>22</v>
      </c>
      <c r="G14" s="8" t="s">
        <v>23</v>
      </c>
      <c r="H14" s="8" t="s">
        <v>22</v>
      </c>
      <c r="I14" s="8" t="s">
        <v>23</v>
      </c>
      <c r="J14" s="8" t="s">
        <v>22</v>
      </c>
      <c r="K14" s="8" t="s">
        <v>23</v>
      </c>
      <c r="L14" s="8" t="s">
        <v>22</v>
      </c>
      <c r="M14" s="8" t="s">
        <v>23</v>
      </c>
    </row>
    <row r="15" spans="1:28">
      <c r="A15" s="9" t="s">
        <v>35</v>
      </c>
      <c r="B15" s="18">
        <v>0</v>
      </c>
      <c r="C15" s="18">
        <v>0</v>
      </c>
      <c r="D15" s="18">
        <v>0</v>
      </c>
      <c r="E15" s="21">
        <v>0</v>
      </c>
      <c r="F15" s="18">
        <v>0</v>
      </c>
      <c r="G15" s="21">
        <v>0</v>
      </c>
      <c r="H15" s="18">
        <v>0</v>
      </c>
      <c r="I15" s="21">
        <v>0</v>
      </c>
      <c r="J15" s="18">
        <v>0</v>
      </c>
      <c r="K15" s="21">
        <v>0</v>
      </c>
      <c r="L15" s="18">
        <v>0</v>
      </c>
      <c r="M15" s="18">
        <v>0</v>
      </c>
      <c r="O15" s="39"/>
      <c r="AA15" s="10"/>
    </row>
    <row r="16" spans="1:28">
      <c r="A16" s="9" t="s">
        <v>31</v>
      </c>
      <c r="B16" s="19">
        <v>331</v>
      </c>
      <c r="C16" s="19">
        <v>199</v>
      </c>
      <c r="D16" s="19">
        <v>1</v>
      </c>
      <c r="E16" s="19">
        <v>4</v>
      </c>
      <c r="F16" s="18">
        <v>0</v>
      </c>
      <c r="G16" s="19">
        <v>0</v>
      </c>
      <c r="H16" s="19">
        <v>0</v>
      </c>
      <c r="I16" s="19">
        <v>2</v>
      </c>
      <c r="J16" s="19">
        <v>20</v>
      </c>
      <c r="K16" s="19">
        <v>32</v>
      </c>
      <c r="L16" s="19">
        <v>310</v>
      </c>
      <c r="M16" s="19">
        <v>161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0"/>
      <c r="AB16" s="11"/>
    </row>
    <row r="17" spans="1:30">
      <c r="A17" s="9" t="s">
        <v>32</v>
      </c>
      <c r="B17" s="19">
        <v>649</v>
      </c>
      <c r="C17" s="19">
        <v>496</v>
      </c>
      <c r="D17" s="19">
        <v>4</v>
      </c>
      <c r="E17" s="19">
        <v>12</v>
      </c>
      <c r="F17" s="19">
        <v>0</v>
      </c>
      <c r="G17" s="19">
        <v>16</v>
      </c>
      <c r="H17" s="19">
        <v>11</v>
      </c>
      <c r="I17" s="19">
        <v>12</v>
      </c>
      <c r="J17" s="19">
        <v>137</v>
      </c>
      <c r="K17" s="19">
        <v>186</v>
      </c>
      <c r="L17" s="19">
        <v>497</v>
      </c>
      <c r="M17" s="19">
        <v>270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0"/>
      <c r="AB17" s="11"/>
    </row>
    <row r="18" spans="1:30">
      <c r="A18" s="9" t="s">
        <v>33</v>
      </c>
      <c r="B18" s="19">
        <v>539</v>
      </c>
      <c r="C18" s="19">
        <v>275</v>
      </c>
      <c r="D18" s="19">
        <v>3</v>
      </c>
      <c r="E18" s="19">
        <v>3</v>
      </c>
      <c r="F18" s="19">
        <v>6</v>
      </c>
      <c r="G18" s="19">
        <v>16</v>
      </c>
      <c r="H18" s="19">
        <v>30</v>
      </c>
      <c r="I18" s="19">
        <v>29</v>
      </c>
      <c r="J18" s="19">
        <v>214</v>
      </c>
      <c r="K18" s="19">
        <v>128</v>
      </c>
      <c r="L18" s="19">
        <v>286</v>
      </c>
      <c r="M18" s="19">
        <v>99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0"/>
      <c r="AB18" s="11"/>
    </row>
    <row r="19" spans="1:30">
      <c r="A19" s="12" t="s">
        <v>34</v>
      </c>
      <c r="B19" s="19">
        <v>309</v>
      </c>
      <c r="C19" s="19">
        <v>214</v>
      </c>
      <c r="D19" s="20">
        <v>4</v>
      </c>
      <c r="E19" s="20">
        <v>4</v>
      </c>
      <c r="F19" s="20">
        <v>6</v>
      </c>
      <c r="G19" s="20">
        <v>22</v>
      </c>
      <c r="H19" s="20">
        <v>17</v>
      </c>
      <c r="I19" s="20">
        <v>30</v>
      </c>
      <c r="J19" s="20">
        <v>154</v>
      </c>
      <c r="K19" s="20">
        <v>83</v>
      </c>
      <c r="L19" s="20">
        <v>128</v>
      </c>
      <c r="M19" s="20">
        <v>75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0"/>
      <c r="AB19" s="11"/>
    </row>
    <row r="20" spans="1:30">
      <c r="A20" s="47" t="s">
        <v>25</v>
      </c>
      <c r="B20" s="48">
        <v>1828</v>
      </c>
      <c r="C20" s="48">
        <v>1184</v>
      </c>
      <c r="D20" s="48">
        <v>12</v>
      </c>
      <c r="E20" s="48">
        <v>23</v>
      </c>
      <c r="F20" s="48">
        <v>12</v>
      </c>
      <c r="G20" s="48">
        <v>54</v>
      </c>
      <c r="H20" s="48">
        <v>58</v>
      </c>
      <c r="I20" s="48">
        <v>73</v>
      </c>
      <c r="J20" s="48">
        <v>525</v>
      </c>
      <c r="K20" s="48">
        <v>429</v>
      </c>
      <c r="L20" s="48">
        <v>1221</v>
      </c>
      <c r="M20" s="48">
        <v>605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0"/>
      <c r="AB20" s="11"/>
    </row>
    <row r="21" spans="1:30">
      <c r="A21" s="53" t="s">
        <v>42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P21" s="11"/>
      <c r="Q21" s="13"/>
    </row>
    <row r="22" spans="1:30">
      <c r="A22" s="9" t="s">
        <v>35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30">
      <c r="A23" s="9" t="s">
        <v>31</v>
      </c>
      <c r="B23" s="35">
        <v>62.452830188679243</v>
      </c>
      <c r="C23" s="35">
        <v>37.547169811320757</v>
      </c>
      <c r="D23" s="35">
        <v>20</v>
      </c>
      <c r="E23" s="35">
        <v>80</v>
      </c>
      <c r="F23" s="35">
        <v>0</v>
      </c>
      <c r="G23" s="35">
        <v>0</v>
      </c>
      <c r="H23" s="35">
        <v>0</v>
      </c>
      <c r="I23" s="35">
        <v>100</v>
      </c>
      <c r="J23" s="35">
        <v>38.461538461538467</v>
      </c>
      <c r="K23" s="35">
        <v>61.53846153846154</v>
      </c>
      <c r="L23" s="35">
        <v>65.817409766454347</v>
      </c>
      <c r="M23" s="35">
        <v>34.182590233545646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11"/>
      <c r="AD23" s="11"/>
    </row>
    <row r="24" spans="1:30">
      <c r="A24" s="9" t="s">
        <v>32</v>
      </c>
      <c r="B24" s="35">
        <v>56.681222707423586</v>
      </c>
      <c r="C24" s="35">
        <v>43.318777292576421</v>
      </c>
      <c r="D24" s="35">
        <v>25</v>
      </c>
      <c r="E24" s="35">
        <v>75</v>
      </c>
      <c r="F24" s="35">
        <v>0</v>
      </c>
      <c r="G24" s="35">
        <v>100</v>
      </c>
      <c r="H24" s="35">
        <v>47.826086956521742</v>
      </c>
      <c r="I24" s="35">
        <v>52.173913043478258</v>
      </c>
      <c r="J24" s="35">
        <v>42.414860681114554</v>
      </c>
      <c r="K24" s="35">
        <v>57.585139318885446</v>
      </c>
      <c r="L24" s="35">
        <v>64.797913950456319</v>
      </c>
      <c r="M24" s="35">
        <v>35.202086049543681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11"/>
      <c r="AD24" s="11"/>
    </row>
    <row r="25" spans="1:30">
      <c r="A25" s="9" t="s">
        <v>33</v>
      </c>
      <c r="B25" s="35">
        <v>66.21621621621621</v>
      </c>
      <c r="C25" s="35">
        <v>33.783783783783782</v>
      </c>
      <c r="D25" s="35">
        <v>50</v>
      </c>
      <c r="E25" s="35">
        <v>50</v>
      </c>
      <c r="F25" s="35">
        <v>27.27272727272727</v>
      </c>
      <c r="G25" s="35">
        <v>72.727272727272734</v>
      </c>
      <c r="H25" s="35">
        <v>50.847457627118644</v>
      </c>
      <c r="I25" s="35">
        <v>49.152542372881356</v>
      </c>
      <c r="J25" s="35">
        <v>62.57309941520468</v>
      </c>
      <c r="K25" s="35">
        <v>37.42690058479532</v>
      </c>
      <c r="L25" s="35">
        <v>74.285714285714292</v>
      </c>
      <c r="M25" s="35">
        <v>25.714285714285712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11"/>
      <c r="AD25" s="11"/>
    </row>
    <row r="26" spans="1:30">
      <c r="A26" s="12" t="s">
        <v>34</v>
      </c>
      <c r="B26" s="36">
        <v>59.082217973231351</v>
      </c>
      <c r="C26" s="36">
        <v>40.917782026768641</v>
      </c>
      <c r="D26" s="36">
        <v>50</v>
      </c>
      <c r="E26" s="36">
        <v>50</v>
      </c>
      <c r="F26" s="36">
        <v>21.428571428571427</v>
      </c>
      <c r="G26" s="36">
        <v>78.571428571428569</v>
      </c>
      <c r="H26" s="36">
        <v>36.170212765957451</v>
      </c>
      <c r="I26" s="36">
        <v>63.829787234042556</v>
      </c>
      <c r="J26" s="36">
        <v>64.978902953586498</v>
      </c>
      <c r="K26" s="36">
        <v>35.021097046413502</v>
      </c>
      <c r="L26" s="36">
        <v>63.054187192118228</v>
      </c>
      <c r="M26" s="36">
        <v>36.945812807881772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11"/>
      <c r="AD26" s="11"/>
    </row>
    <row r="27" spans="1:30">
      <c r="A27" s="12" t="s">
        <v>25</v>
      </c>
      <c r="B27" s="37">
        <v>60.690571049136786</v>
      </c>
      <c r="C27" s="37">
        <v>39.309428950863214</v>
      </c>
      <c r="D27" s="37">
        <v>34.285714285714285</v>
      </c>
      <c r="E27" s="37">
        <v>65.714285714285708</v>
      </c>
      <c r="F27" s="37">
        <v>18.181818181818183</v>
      </c>
      <c r="G27" s="37">
        <v>81.818181818181827</v>
      </c>
      <c r="H27" s="37">
        <v>44.274809160305345</v>
      </c>
      <c r="I27" s="37">
        <v>55.725190839694662</v>
      </c>
      <c r="J27" s="37">
        <v>55.031446540880502</v>
      </c>
      <c r="K27" s="37">
        <v>44.968553459119498</v>
      </c>
      <c r="L27" s="37">
        <v>66.867469879518097</v>
      </c>
      <c r="M27" s="37">
        <v>33.132530120481931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11"/>
      <c r="AD27" s="11"/>
    </row>
    <row r="28" spans="1:30">
      <c r="A28" s="53" t="s">
        <v>43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30">
      <c r="A29" s="9" t="s">
        <v>35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13"/>
    </row>
    <row r="30" spans="1:30">
      <c r="A30" s="9" t="s">
        <v>31</v>
      </c>
      <c r="B30" s="35">
        <v>18.107221006564554</v>
      </c>
      <c r="C30" s="35">
        <v>16.807432432432432</v>
      </c>
      <c r="D30" s="35">
        <v>8.3333333333333321</v>
      </c>
      <c r="E30" s="35">
        <v>17.391304347826086</v>
      </c>
      <c r="F30" s="35">
        <v>0</v>
      </c>
      <c r="G30" s="35">
        <v>0</v>
      </c>
      <c r="H30" s="35">
        <v>0</v>
      </c>
      <c r="I30" s="35">
        <v>2.7397260273972601</v>
      </c>
      <c r="J30" s="35">
        <v>3.8095238095238098</v>
      </c>
      <c r="K30" s="35">
        <v>7.4592074592074589</v>
      </c>
      <c r="L30" s="35">
        <v>25.389025389025388</v>
      </c>
      <c r="M30" s="35">
        <v>26.611570247933887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13"/>
    </row>
    <row r="31" spans="1:30">
      <c r="A31" s="9" t="s">
        <v>32</v>
      </c>
      <c r="B31" s="35">
        <v>35.503282275711165</v>
      </c>
      <c r="C31" s="35">
        <v>41.891891891891895</v>
      </c>
      <c r="D31" s="35">
        <v>33.333333333333329</v>
      </c>
      <c r="E31" s="35">
        <v>52.173913043478258</v>
      </c>
      <c r="F31" s="35">
        <v>0</v>
      </c>
      <c r="G31" s="35">
        <v>29.629629629629626</v>
      </c>
      <c r="H31" s="35">
        <v>18.96551724137931</v>
      </c>
      <c r="I31" s="35">
        <v>16.43835616438356</v>
      </c>
      <c r="J31" s="35">
        <v>26.095238095238095</v>
      </c>
      <c r="K31" s="35">
        <v>43.356643356643353</v>
      </c>
      <c r="L31" s="35">
        <v>40.704340704340702</v>
      </c>
      <c r="M31" s="35">
        <v>44.628099173553721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13"/>
    </row>
    <row r="32" spans="1:30">
      <c r="A32" s="9" t="s">
        <v>33</v>
      </c>
      <c r="B32" s="35">
        <v>29.485776805251639</v>
      </c>
      <c r="C32" s="35">
        <v>23.226351351351351</v>
      </c>
      <c r="D32" s="35">
        <v>25</v>
      </c>
      <c r="E32" s="35">
        <v>13.043478260869565</v>
      </c>
      <c r="F32" s="35">
        <v>50</v>
      </c>
      <c r="G32" s="35">
        <v>29.629629629629626</v>
      </c>
      <c r="H32" s="35">
        <v>51.724137931034484</v>
      </c>
      <c r="I32" s="35">
        <v>39.726027397260275</v>
      </c>
      <c r="J32" s="35">
        <v>40.761904761904759</v>
      </c>
      <c r="K32" s="35">
        <v>29.836829836829835</v>
      </c>
      <c r="L32" s="35">
        <v>23.423423423423422</v>
      </c>
      <c r="M32" s="35">
        <v>16.363636363636363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13"/>
    </row>
    <row r="33" spans="1:39">
      <c r="A33" s="12" t="s">
        <v>34</v>
      </c>
      <c r="B33" s="36">
        <v>16.903719912472649</v>
      </c>
      <c r="C33" s="36">
        <v>18.074324324324326</v>
      </c>
      <c r="D33" s="36">
        <v>33.333333333333329</v>
      </c>
      <c r="E33" s="36">
        <v>17.391304347826086</v>
      </c>
      <c r="F33" s="36">
        <v>50</v>
      </c>
      <c r="G33" s="36">
        <v>40.74074074074074</v>
      </c>
      <c r="H33" s="36">
        <v>29.310344827586203</v>
      </c>
      <c r="I33" s="36">
        <v>41.095890410958901</v>
      </c>
      <c r="J33" s="36">
        <v>29.333333333333332</v>
      </c>
      <c r="K33" s="36">
        <v>19.347319347319349</v>
      </c>
      <c r="L33" s="36">
        <v>10.483210483210485</v>
      </c>
      <c r="M33" s="36">
        <v>12.396694214876034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13"/>
    </row>
    <row r="34" spans="1:39">
      <c r="A34" s="12" t="s">
        <v>25</v>
      </c>
      <c r="B34" s="38">
        <v>100</v>
      </c>
      <c r="C34" s="38">
        <v>100</v>
      </c>
      <c r="D34" s="38">
        <v>100</v>
      </c>
      <c r="E34" s="38">
        <v>100</v>
      </c>
      <c r="F34" s="38">
        <v>100</v>
      </c>
      <c r="G34" s="38">
        <v>100</v>
      </c>
      <c r="H34" s="38">
        <v>100</v>
      </c>
      <c r="I34" s="38">
        <v>100</v>
      </c>
      <c r="J34" s="38">
        <v>100</v>
      </c>
      <c r="K34" s="38">
        <v>100</v>
      </c>
      <c r="L34" s="38">
        <v>100</v>
      </c>
      <c r="M34" s="38">
        <v>100</v>
      </c>
      <c r="N34" s="15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15"/>
      <c r="AB34" s="15"/>
      <c r="AC34" s="15"/>
      <c r="AD34" s="15"/>
      <c r="AE34" s="15"/>
      <c r="AF34" s="15"/>
      <c r="AG34" s="15"/>
    </row>
    <row r="35" spans="1:39" ht="3.95" customHeight="1">
      <c r="A35" s="4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44"/>
      <c r="N35" s="15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15"/>
      <c r="AB35" s="15"/>
      <c r="AC35" s="15"/>
      <c r="AD35" s="15"/>
      <c r="AE35" s="15"/>
      <c r="AF35" s="15"/>
      <c r="AG35" s="15"/>
      <c r="AH35" s="32"/>
      <c r="AI35" s="33"/>
      <c r="AJ35" s="33"/>
      <c r="AK35" s="33"/>
      <c r="AL35" s="33"/>
      <c r="AM35" s="34"/>
    </row>
    <row r="36" spans="1:39">
      <c r="A36" s="54" t="s">
        <v>44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6"/>
      <c r="N36" s="1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15"/>
      <c r="AB36" s="15"/>
      <c r="AC36" s="15"/>
      <c r="AD36" s="15"/>
      <c r="AE36" s="15"/>
      <c r="AF36" s="15"/>
      <c r="AG36" s="15"/>
    </row>
    <row r="37" spans="1:39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9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39" ht="21" customHeight="1">
      <c r="A38" s="63" t="s">
        <v>24</v>
      </c>
      <c r="B38" s="60" t="s">
        <v>17</v>
      </c>
      <c r="C38" s="61"/>
      <c r="D38" s="62" t="s">
        <v>38</v>
      </c>
      <c r="E38" s="61"/>
      <c r="F38" s="62" t="s">
        <v>31</v>
      </c>
      <c r="G38" s="61"/>
      <c r="H38" s="62" t="s">
        <v>32</v>
      </c>
      <c r="I38" s="61"/>
      <c r="J38" s="62" t="s">
        <v>33</v>
      </c>
      <c r="K38" s="61"/>
      <c r="L38" s="60" t="s">
        <v>34</v>
      </c>
      <c r="M38" s="61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39" ht="15.75" customHeight="1">
      <c r="A39" s="64"/>
      <c r="B39" s="42" t="s">
        <v>10</v>
      </c>
      <c r="C39" s="43" t="s">
        <v>11</v>
      </c>
      <c r="D39" s="42" t="s">
        <v>10</v>
      </c>
      <c r="E39" s="43" t="s">
        <v>11</v>
      </c>
      <c r="F39" s="42" t="s">
        <v>10</v>
      </c>
      <c r="G39" s="43" t="s">
        <v>11</v>
      </c>
      <c r="H39" s="42" t="s">
        <v>10</v>
      </c>
      <c r="I39" s="43" t="s">
        <v>11</v>
      </c>
      <c r="J39" s="42" t="s">
        <v>10</v>
      </c>
      <c r="K39" s="43" t="s">
        <v>11</v>
      </c>
      <c r="L39" s="42" t="s">
        <v>10</v>
      </c>
      <c r="M39" s="43" t="s">
        <v>11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39" ht="25.5" customHeight="1">
      <c r="A40" s="40" t="s">
        <v>39</v>
      </c>
      <c r="B40" s="8" t="s">
        <v>22</v>
      </c>
      <c r="C40" s="8" t="s">
        <v>23</v>
      </c>
      <c r="D40" s="8" t="s">
        <v>22</v>
      </c>
      <c r="E40" s="8" t="s">
        <v>23</v>
      </c>
      <c r="F40" s="8" t="s">
        <v>22</v>
      </c>
      <c r="G40" s="8" t="s">
        <v>23</v>
      </c>
      <c r="H40" s="8" t="s">
        <v>22</v>
      </c>
      <c r="I40" s="8" t="s">
        <v>23</v>
      </c>
      <c r="J40" s="8" t="s">
        <v>22</v>
      </c>
      <c r="K40" s="8" t="s">
        <v>23</v>
      </c>
      <c r="L40" s="8" t="s">
        <v>22</v>
      </c>
      <c r="M40" s="8" t="s">
        <v>23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39">
      <c r="A41" s="14" t="s">
        <v>12</v>
      </c>
      <c r="B41" s="19">
        <v>374</v>
      </c>
      <c r="C41" s="19">
        <v>154</v>
      </c>
      <c r="D41" s="22">
        <v>0</v>
      </c>
      <c r="E41" s="21">
        <v>0</v>
      </c>
      <c r="F41" s="25">
        <v>45</v>
      </c>
      <c r="G41" s="19">
        <v>20</v>
      </c>
      <c r="H41" s="19">
        <v>121</v>
      </c>
      <c r="I41" s="19">
        <v>68</v>
      </c>
      <c r="J41" s="19">
        <v>125</v>
      </c>
      <c r="K41" s="19">
        <v>46</v>
      </c>
      <c r="L41" s="19">
        <v>83</v>
      </c>
      <c r="M41" s="19">
        <v>20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13"/>
    </row>
    <row r="42" spans="1:39">
      <c r="A42" s="9" t="s">
        <v>3</v>
      </c>
      <c r="B42" s="19">
        <v>209</v>
      </c>
      <c r="C42" s="19">
        <v>86</v>
      </c>
      <c r="D42" s="18">
        <v>0</v>
      </c>
      <c r="E42" s="21">
        <v>0</v>
      </c>
      <c r="F42" s="25">
        <v>54</v>
      </c>
      <c r="G42" s="19">
        <v>23</v>
      </c>
      <c r="H42" s="19">
        <v>64</v>
      </c>
      <c r="I42" s="19">
        <v>34</v>
      </c>
      <c r="J42" s="19">
        <v>55</v>
      </c>
      <c r="K42" s="19">
        <v>15</v>
      </c>
      <c r="L42" s="19">
        <v>36</v>
      </c>
      <c r="M42" s="19">
        <v>14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13"/>
    </row>
    <row r="43" spans="1:39">
      <c r="A43" s="9" t="s">
        <v>1</v>
      </c>
      <c r="B43" s="19">
        <v>90</v>
      </c>
      <c r="C43" s="19">
        <v>70</v>
      </c>
      <c r="D43" s="18">
        <v>0</v>
      </c>
      <c r="E43" s="21">
        <v>0</v>
      </c>
      <c r="F43" s="25">
        <v>16</v>
      </c>
      <c r="G43" s="19">
        <v>9</v>
      </c>
      <c r="H43" s="19">
        <v>32</v>
      </c>
      <c r="I43" s="19">
        <v>35</v>
      </c>
      <c r="J43" s="19">
        <v>31</v>
      </c>
      <c r="K43" s="19">
        <v>14</v>
      </c>
      <c r="L43" s="19">
        <v>11</v>
      </c>
      <c r="M43" s="19">
        <v>12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13"/>
    </row>
    <row r="44" spans="1:39">
      <c r="A44" s="9" t="s">
        <v>13</v>
      </c>
      <c r="B44" s="19">
        <v>137</v>
      </c>
      <c r="C44" s="19">
        <v>96</v>
      </c>
      <c r="D44" s="18">
        <v>0</v>
      </c>
      <c r="E44" s="21">
        <v>0</v>
      </c>
      <c r="F44" s="25">
        <v>21</v>
      </c>
      <c r="G44" s="19">
        <v>16</v>
      </c>
      <c r="H44" s="19">
        <v>58</v>
      </c>
      <c r="I44" s="19">
        <v>47</v>
      </c>
      <c r="J44" s="19">
        <v>31</v>
      </c>
      <c r="K44" s="19">
        <v>13</v>
      </c>
      <c r="L44" s="19">
        <v>27</v>
      </c>
      <c r="M44" s="19">
        <v>20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13"/>
    </row>
    <row r="45" spans="1:39">
      <c r="A45" s="9" t="s">
        <v>14</v>
      </c>
      <c r="B45" s="19">
        <v>239</v>
      </c>
      <c r="C45" s="19">
        <v>152</v>
      </c>
      <c r="D45" s="18">
        <v>0</v>
      </c>
      <c r="E45" s="21">
        <v>0</v>
      </c>
      <c r="F45" s="25">
        <v>61</v>
      </c>
      <c r="G45" s="19">
        <v>49</v>
      </c>
      <c r="H45" s="19">
        <v>88</v>
      </c>
      <c r="I45" s="19">
        <v>62</v>
      </c>
      <c r="J45" s="19">
        <v>64</v>
      </c>
      <c r="K45" s="19">
        <v>25</v>
      </c>
      <c r="L45" s="19">
        <v>26</v>
      </c>
      <c r="M45" s="19">
        <v>16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13"/>
    </row>
    <row r="46" spans="1:39">
      <c r="A46" s="9" t="s">
        <v>15</v>
      </c>
      <c r="B46" s="19">
        <v>148</v>
      </c>
      <c r="C46" s="19">
        <v>105</v>
      </c>
      <c r="D46" s="18">
        <v>0</v>
      </c>
      <c r="E46" s="21">
        <v>0</v>
      </c>
      <c r="F46" s="25">
        <v>23</v>
      </c>
      <c r="G46" s="19">
        <v>16</v>
      </c>
      <c r="H46" s="19">
        <v>56</v>
      </c>
      <c r="I46" s="19">
        <v>47</v>
      </c>
      <c r="J46" s="19">
        <v>51</v>
      </c>
      <c r="K46" s="19">
        <v>24</v>
      </c>
      <c r="L46" s="19">
        <v>18</v>
      </c>
      <c r="M46" s="19">
        <v>18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13"/>
    </row>
    <row r="47" spans="1:39">
      <c r="A47" s="9" t="s">
        <v>2</v>
      </c>
      <c r="B47" s="19">
        <v>257</v>
      </c>
      <c r="C47" s="19">
        <v>197</v>
      </c>
      <c r="D47" s="18">
        <v>0</v>
      </c>
      <c r="E47" s="21">
        <v>0</v>
      </c>
      <c r="F47" s="25">
        <v>53</v>
      </c>
      <c r="G47" s="19">
        <v>33</v>
      </c>
      <c r="H47" s="19">
        <v>104</v>
      </c>
      <c r="I47" s="19">
        <v>71</v>
      </c>
      <c r="J47" s="19">
        <v>54</v>
      </c>
      <c r="K47" s="19">
        <v>60</v>
      </c>
      <c r="L47" s="19">
        <v>46</v>
      </c>
      <c r="M47" s="19">
        <v>33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13"/>
    </row>
    <row r="48" spans="1:39">
      <c r="A48" s="12" t="s">
        <v>16</v>
      </c>
      <c r="B48" s="20">
        <v>292</v>
      </c>
      <c r="C48" s="20">
        <v>174</v>
      </c>
      <c r="D48" s="23">
        <v>0</v>
      </c>
      <c r="E48" s="24">
        <v>0</v>
      </c>
      <c r="F48" s="26">
        <v>57</v>
      </c>
      <c r="G48" s="20">
        <v>27</v>
      </c>
      <c r="H48" s="20">
        <v>111</v>
      </c>
      <c r="I48" s="20">
        <v>92</v>
      </c>
      <c r="J48" s="20">
        <v>89</v>
      </c>
      <c r="K48" s="20">
        <v>30</v>
      </c>
      <c r="L48" s="20">
        <v>35</v>
      </c>
      <c r="M48" s="20">
        <v>25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13"/>
    </row>
    <row r="49" spans="1:28">
      <c r="A49" s="47" t="s">
        <v>25</v>
      </c>
      <c r="B49" s="49">
        <f>SUM(B41:B48)</f>
        <v>1746</v>
      </c>
      <c r="C49" s="49">
        <f t="shared" ref="C49:M49" si="0">SUM(C41:C48)</f>
        <v>1034</v>
      </c>
      <c r="D49" s="49">
        <f t="shared" si="0"/>
        <v>0</v>
      </c>
      <c r="E49" s="49">
        <f t="shared" si="0"/>
        <v>0</v>
      </c>
      <c r="F49" s="49">
        <f t="shared" si="0"/>
        <v>330</v>
      </c>
      <c r="G49" s="49">
        <f t="shared" si="0"/>
        <v>193</v>
      </c>
      <c r="H49" s="49">
        <f t="shared" si="0"/>
        <v>634</v>
      </c>
      <c r="I49" s="49">
        <f t="shared" si="0"/>
        <v>456</v>
      </c>
      <c r="J49" s="49">
        <f t="shared" si="0"/>
        <v>500</v>
      </c>
      <c r="K49" s="49">
        <f t="shared" si="0"/>
        <v>227</v>
      </c>
      <c r="L49" s="49">
        <f t="shared" si="0"/>
        <v>282</v>
      </c>
      <c r="M49" s="49">
        <f t="shared" si="0"/>
        <v>158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13"/>
    </row>
    <row r="50" spans="1:28">
      <c r="A50" s="50" t="s">
        <v>40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2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8">
      <c r="A51" s="14" t="s">
        <v>12</v>
      </c>
      <c r="B51" s="35">
        <v>70.833333333333343</v>
      </c>
      <c r="C51" s="35">
        <v>29.166666666666668</v>
      </c>
      <c r="D51" s="35">
        <v>0</v>
      </c>
      <c r="E51" s="35">
        <v>0</v>
      </c>
      <c r="F51" s="35">
        <v>69.230769230769226</v>
      </c>
      <c r="G51" s="35">
        <v>30.76923076923077</v>
      </c>
      <c r="H51" s="35">
        <v>64.021164021164026</v>
      </c>
      <c r="I51" s="35">
        <v>35.978835978835974</v>
      </c>
      <c r="J51" s="35">
        <v>73.099415204678365</v>
      </c>
      <c r="K51" s="35">
        <v>26.900584795321635</v>
      </c>
      <c r="L51" s="35">
        <v>80.582524271844662</v>
      </c>
      <c r="M51" s="35">
        <v>19.417475728155338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11"/>
      <c r="AB51" s="11"/>
    </row>
    <row r="52" spans="1:28">
      <c r="A52" s="9" t="s">
        <v>3</v>
      </c>
      <c r="B52" s="35">
        <v>70.847457627118644</v>
      </c>
      <c r="C52" s="35">
        <v>29.152542372881356</v>
      </c>
      <c r="D52" s="35">
        <v>0</v>
      </c>
      <c r="E52" s="35">
        <v>0</v>
      </c>
      <c r="F52" s="35">
        <v>70.129870129870127</v>
      </c>
      <c r="G52" s="35">
        <v>29.870129870129869</v>
      </c>
      <c r="H52" s="35">
        <v>65.306122448979593</v>
      </c>
      <c r="I52" s="35">
        <v>34.693877551020407</v>
      </c>
      <c r="J52" s="35">
        <v>78.571428571428569</v>
      </c>
      <c r="K52" s="35">
        <v>21.428571428571427</v>
      </c>
      <c r="L52" s="35">
        <v>72</v>
      </c>
      <c r="M52" s="35">
        <v>28.000000000000004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11"/>
      <c r="AB52" s="11"/>
    </row>
    <row r="53" spans="1:28">
      <c r="A53" s="9" t="s">
        <v>1</v>
      </c>
      <c r="B53" s="35">
        <v>56.25</v>
      </c>
      <c r="C53" s="35">
        <v>43.75</v>
      </c>
      <c r="D53" s="35">
        <v>0</v>
      </c>
      <c r="E53" s="35">
        <v>0</v>
      </c>
      <c r="F53" s="35">
        <v>64</v>
      </c>
      <c r="G53" s="35">
        <v>36</v>
      </c>
      <c r="H53" s="35">
        <v>47.761194029850742</v>
      </c>
      <c r="I53" s="35">
        <v>52.238805970149251</v>
      </c>
      <c r="J53" s="35">
        <v>68.888888888888886</v>
      </c>
      <c r="K53" s="35">
        <v>31.111111111111111</v>
      </c>
      <c r="L53" s="35">
        <v>47.826086956521742</v>
      </c>
      <c r="M53" s="35">
        <v>52.173913043478258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11"/>
      <c r="AB53" s="11"/>
    </row>
    <row r="54" spans="1:28">
      <c r="A54" s="9" t="s">
        <v>13</v>
      </c>
      <c r="B54" s="35">
        <v>58.798283261802574</v>
      </c>
      <c r="C54" s="35">
        <v>41.201716738197426</v>
      </c>
      <c r="D54" s="35">
        <v>0</v>
      </c>
      <c r="E54" s="35">
        <v>0</v>
      </c>
      <c r="F54" s="35">
        <v>56.756756756756758</v>
      </c>
      <c r="G54" s="35">
        <v>43.243243243243242</v>
      </c>
      <c r="H54" s="35">
        <v>55.238095238095241</v>
      </c>
      <c r="I54" s="35">
        <v>44.761904761904766</v>
      </c>
      <c r="J54" s="35">
        <v>70.454545454545453</v>
      </c>
      <c r="K54" s="35">
        <v>29.545454545454547</v>
      </c>
      <c r="L54" s="35">
        <v>57.446808510638306</v>
      </c>
      <c r="M54" s="35">
        <v>42.553191489361701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11"/>
      <c r="AB54" s="11"/>
    </row>
    <row r="55" spans="1:28">
      <c r="A55" s="9" t="s">
        <v>14</v>
      </c>
      <c r="B55" s="35">
        <v>61.125319693094625</v>
      </c>
      <c r="C55" s="35">
        <v>38.874680306905368</v>
      </c>
      <c r="D55" s="35">
        <v>0</v>
      </c>
      <c r="E55" s="35">
        <v>0</v>
      </c>
      <c r="F55" s="35">
        <v>55.454545454545453</v>
      </c>
      <c r="G55" s="35">
        <v>44.545454545454547</v>
      </c>
      <c r="H55" s="35">
        <v>58.666666666666664</v>
      </c>
      <c r="I55" s="35">
        <v>41.333333333333336</v>
      </c>
      <c r="J55" s="35">
        <v>71.910112359550567</v>
      </c>
      <c r="K55" s="35">
        <v>28.08988764044944</v>
      </c>
      <c r="L55" s="35">
        <v>61.904761904761905</v>
      </c>
      <c r="M55" s="35">
        <v>38.095238095238095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11"/>
      <c r="AB55" s="11"/>
    </row>
    <row r="56" spans="1:28">
      <c r="A56" s="9" t="s">
        <v>15</v>
      </c>
      <c r="B56" s="35">
        <v>58.498023715415016</v>
      </c>
      <c r="C56" s="35">
        <v>41.501976284584977</v>
      </c>
      <c r="D56" s="35">
        <v>0</v>
      </c>
      <c r="E56" s="35">
        <v>0</v>
      </c>
      <c r="F56" s="35">
        <v>58.974358974358978</v>
      </c>
      <c r="G56" s="35">
        <v>41.025641025641022</v>
      </c>
      <c r="H56" s="35">
        <v>54.368932038834949</v>
      </c>
      <c r="I56" s="35">
        <v>45.631067961165051</v>
      </c>
      <c r="J56" s="35">
        <v>68</v>
      </c>
      <c r="K56" s="35">
        <v>32</v>
      </c>
      <c r="L56" s="35">
        <v>50</v>
      </c>
      <c r="M56" s="35">
        <v>50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11"/>
      <c r="AB56" s="11"/>
    </row>
    <row r="57" spans="1:28">
      <c r="A57" s="9" t="s">
        <v>2</v>
      </c>
      <c r="B57" s="35">
        <v>56.607929515418498</v>
      </c>
      <c r="C57" s="35">
        <v>43.392070484581495</v>
      </c>
      <c r="D57" s="35">
        <v>0</v>
      </c>
      <c r="E57" s="35">
        <v>0</v>
      </c>
      <c r="F57" s="35">
        <v>61.627906976744185</v>
      </c>
      <c r="G57" s="35">
        <v>38.372093023255815</v>
      </c>
      <c r="H57" s="35">
        <v>59.428571428571431</v>
      </c>
      <c r="I57" s="35">
        <v>40.571428571428569</v>
      </c>
      <c r="J57" s="35">
        <v>47.368421052631575</v>
      </c>
      <c r="K57" s="35">
        <v>52.631578947368418</v>
      </c>
      <c r="L57" s="35">
        <v>58.22784810126582</v>
      </c>
      <c r="M57" s="35">
        <v>41.77215189873418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11"/>
      <c r="AB57" s="11"/>
    </row>
    <row r="58" spans="1:28">
      <c r="A58" s="12" t="s">
        <v>16</v>
      </c>
      <c r="B58" s="36">
        <v>62.660944206008587</v>
      </c>
      <c r="C58" s="36">
        <v>37.339055793991413</v>
      </c>
      <c r="D58" s="36">
        <v>0</v>
      </c>
      <c r="E58" s="36">
        <v>0</v>
      </c>
      <c r="F58" s="36">
        <v>67.857142857142861</v>
      </c>
      <c r="G58" s="36">
        <v>32.142857142857146</v>
      </c>
      <c r="H58" s="36">
        <v>54.679802955665025</v>
      </c>
      <c r="I58" s="36">
        <v>45.320197044334975</v>
      </c>
      <c r="J58" s="36">
        <v>74.789915966386559</v>
      </c>
      <c r="K58" s="36">
        <v>25.210084033613445</v>
      </c>
      <c r="L58" s="36">
        <v>58.333333333333336</v>
      </c>
      <c r="M58" s="36">
        <v>41.666666666666671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11"/>
      <c r="AB58" s="11"/>
    </row>
    <row r="59" spans="1:28">
      <c r="A59" s="16" t="s">
        <v>25</v>
      </c>
      <c r="B59" s="38">
        <v>62.805755395683448</v>
      </c>
      <c r="C59" s="38">
        <v>37.194244604316545</v>
      </c>
      <c r="D59" s="38">
        <v>0</v>
      </c>
      <c r="E59" s="38">
        <v>0</v>
      </c>
      <c r="F59" s="36">
        <v>63.097514340344162</v>
      </c>
      <c r="G59" s="36">
        <v>36.902485659655831</v>
      </c>
      <c r="H59" s="36">
        <v>58.165137614678898</v>
      </c>
      <c r="I59" s="36">
        <v>41.834862385321102</v>
      </c>
      <c r="J59" s="36">
        <v>68.7757909215956</v>
      </c>
      <c r="K59" s="36">
        <v>31.224209078404403</v>
      </c>
      <c r="L59" s="36">
        <v>64.090909090909093</v>
      </c>
      <c r="M59" s="36">
        <v>35.909090909090907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11"/>
      <c r="AB59" s="11"/>
    </row>
    <row r="60" spans="1:28"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2" spans="1:28">
      <c r="B62" s="15"/>
      <c r="C62" s="15"/>
      <c r="D62" s="15"/>
      <c r="E62" s="17"/>
      <c r="F62" s="15"/>
      <c r="G62" s="15"/>
      <c r="H62" s="15"/>
      <c r="I62" s="15"/>
      <c r="J62" s="15"/>
      <c r="K62" s="15"/>
      <c r="L62" s="15"/>
      <c r="M62" s="15"/>
      <c r="O62" s="27"/>
    </row>
    <row r="63" spans="1:28">
      <c r="B63" s="13"/>
      <c r="C63" s="13"/>
      <c r="D63" s="13"/>
      <c r="E63" s="17"/>
      <c r="F63" s="13"/>
      <c r="G63" s="15"/>
      <c r="H63" s="13"/>
      <c r="I63" s="15"/>
      <c r="J63" s="13"/>
      <c r="K63" s="15"/>
      <c r="L63" s="13"/>
      <c r="M63" s="15"/>
    </row>
    <row r="64" spans="1:28">
      <c r="B64" s="13"/>
      <c r="C64" s="13"/>
      <c r="D64" s="13"/>
      <c r="E64" s="17"/>
      <c r="F64" s="13"/>
      <c r="G64" s="15"/>
      <c r="H64" s="13"/>
      <c r="I64" s="15"/>
      <c r="J64" s="13"/>
      <c r="K64" s="15"/>
      <c r="L64" s="13"/>
      <c r="M64" s="15"/>
    </row>
    <row r="65" spans="2:13">
      <c r="B65" s="13"/>
      <c r="C65" s="13"/>
      <c r="D65" s="13"/>
      <c r="E65" s="17"/>
      <c r="F65" s="13"/>
      <c r="G65" s="15"/>
      <c r="H65" s="13"/>
      <c r="I65" s="15"/>
      <c r="J65" s="13"/>
      <c r="K65" s="15"/>
      <c r="L65" s="13"/>
      <c r="M65" s="15"/>
    </row>
    <row r="66" spans="2:13">
      <c r="B66" s="13"/>
      <c r="C66" s="13"/>
      <c r="D66" s="13"/>
      <c r="E66" s="17"/>
      <c r="F66" s="13"/>
      <c r="G66" s="15"/>
      <c r="H66" s="13"/>
      <c r="I66" s="15"/>
      <c r="J66" s="13"/>
      <c r="K66" s="15"/>
      <c r="L66" s="13"/>
      <c r="M66" s="15"/>
    </row>
    <row r="67" spans="2:13">
      <c r="B67" s="13"/>
      <c r="C67" s="13"/>
      <c r="D67" s="13"/>
      <c r="E67" s="17"/>
      <c r="F67" s="13"/>
      <c r="G67" s="15"/>
      <c r="H67" s="13"/>
      <c r="I67" s="15"/>
      <c r="J67" s="13"/>
      <c r="K67" s="15"/>
      <c r="L67" s="13"/>
      <c r="M67" s="15"/>
    </row>
    <row r="68" spans="2:13">
      <c r="B68" s="13"/>
      <c r="C68" s="13"/>
      <c r="D68" s="13"/>
      <c r="E68" s="17"/>
      <c r="F68" s="13"/>
      <c r="G68" s="15"/>
      <c r="H68" s="13"/>
      <c r="I68" s="15"/>
      <c r="J68" s="13"/>
      <c r="K68" s="15"/>
      <c r="L68" s="13"/>
      <c r="M68" s="15"/>
    </row>
    <row r="69" spans="2:13">
      <c r="B69" s="13"/>
      <c r="C69" s="13"/>
      <c r="D69" s="13"/>
      <c r="E69" s="17"/>
      <c r="F69" s="13"/>
      <c r="G69" s="15"/>
      <c r="H69" s="13"/>
      <c r="I69" s="15"/>
      <c r="J69" s="13"/>
      <c r="K69" s="15"/>
      <c r="L69" s="13"/>
      <c r="M69" s="15"/>
    </row>
    <row r="70" spans="2:13">
      <c r="B70" s="13"/>
      <c r="C70" s="13"/>
      <c r="D70" s="13"/>
      <c r="E70" s="17"/>
      <c r="F70" s="13"/>
      <c r="G70" s="15"/>
      <c r="H70" s="13"/>
      <c r="I70" s="15"/>
      <c r="J70" s="13"/>
      <c r="K70" s="15"/>
      <c r="L70" s="13"/>
      <c r="M70" s="15"/>
    </row>
    <row r="71" spans="2:13">
      <c r="B71" s="13"/>
      <c r="C71" s="13"/>
      <c r="D71" s="13"/>
      <c r="E71" s="17"/>
      <c r="F71" s="13"/>
      <c r="G71" s="15"/>
      <c r="H71" s="13"/>
      <c r="I71" s="15"/>
      <c r="J71" s="13"/>
      <c r="K71" s="15"/>
      <c r="L71" s="13"/>
      <c r="M71" s="15"/>
    </row>
  </sheetData>
  <mergeCells count="24">
    <mergeCell ref="B9:C12"/>
    <mergeCell ref="L38:M38"/>
    <mergeCell ref="A8:A14"/>
    <mergeCell ref="D9:E10"/>
    <mergeCell ref="F9:G10"/>
    <mergeCell ref="L11:M12"/>
    <mergeCell ref="H11:I12"/>
    <mergeCell ref="B8:M8"/>
    <mergeCell ref="H9:I10"/>
    <mergeCell ref="J9:K10"/>
    <mergeCell ref="L9:M10"/>
    <mergeCell ref="D11:E12"/>
    <mergeCell ref="F11:G12"/>
    <mergeCell ref="J11:K12"/>
    <mergeCell ref="A50:M50"/>
    <mergeCell ref="A21:M21"/>
    <mergeCell ref="A28:M28"/>
    <mergeCell ref="A36:M37"/>
    <mergeCell ref="B38:C38"/>
    <mergeCell ref="D38:E38"/>
    <mergeCell ref="F38:G38"/>
    <mergeCell ref="H38:I38"/>
    <mergeCell ref="J38:K38"/>
    <mergeCell ref="A38:A39"/>
  </mergeCells>
  <phoneticPr fontId="0" type="noConversion"/>
  <pageMargins left="0.78740157480314965" right="0.78740157480314965" top="0.78740157480314965" bottom="0.98425196850393704" header="0.3543307086614173" footer="0.47244094488188976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7-9</vt:lpstr>
      <vt:lpstr>'7-9'!Oblast_tisku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Machacek</dc:creator>
  <cp:lastModifiedBy>Marek Řezanka</cp:lastModifiedBy>
  <cp:lastPrinted>2017-12-06T09:40:24Z</cp:lastPrinted>
  <dcterms:created xsi:type="dcterms:W3CDTF">2003-10-18T18:58:42Z</dcterms:created>
  <dcterms:modified xsi:type="dcterms:W3CDTF">2019-01-15T07:15:05Z</dcterms:modified>
</cp:coreProperties>
</file>