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bastecka6352\Documents\u\Dem_vyvoj\2023p\DEF\prilohy_nove\"/>
    </mc:Choice>
  </mc:AlternateContent>
  <bookViews>
    <workbookView xWindow="0" yWindow="0" windowWidth="22440" windowHeight="11010"/>
  </bookViews>
  <sheets>
    <sheet name="Obsah" sheetId="9" r:id="rId1"/>
    <sheet name="Tab 5.1" sheetId="1" r:id="rId2"/>
    <sheet name="Tab 5.2" sheetId="4" r:id="rId3"/>
    <sheet name="Tab 5.3" sheetId="5" r:id="rId4"/>
    <sheet name="Tab 5.4" sheetId="6" r:id="rId5"/>
    <sheet name="Tab 5.5" sheetId="7" r:id="rId6"/>
    <sheet name="Tab 5.6" sheetId="8" r:id="rId7"/>
  </sheets>
  <definedNames>
    <definedName name="_xlnm.Print_Titles" localSheetId="0">Obsah!#REF!,Obsah!$1:$2</definedName>
    <definedName name="_xlnm.Print_Titles" localSheetId="1">'Tab 5.1'!#REF!,'Tab 5.1'!$1:$2</definedName>
    <definedName name="_xlnm.Print_Titles" localSheetId="2">'Tab 5.2'!#REF!,'Tab 5.2'!$1:$2</definedName>
    <definedName name="_xlnm.Print_Titles" localSheetId="3">'Tab 5.3'!#REF!,'Tab 5.3'!$1:$2</definedName>
    <definedName name="_xlnm.Print_Area" localSheetId="1">'Tab 5.1'!$A$1:$J$19</definedName>
    <definedName name="_xlnm.Print_Area" localSheetId="2">'Tab 5.2'!$A$1:$N$19</definedName>
    <definedName name="_xlnm.Print_Area" localSheetId="3">'Tab 5.3'!$A$1:$N$20</definedName>
    <definedName name="_xlnm.Print_Area" localSheetId="4">'Tab 5.4'!$A$1:$L$37</definedName>
    <definedName name="_xlnm.Print_Area" localSheetId="5">'Tab 5.5'!$A$1:$K$52</definedName>
  </definedNames>
  <calcPr calcId="162913"/>
</workbook>
</file>

<file path=xl/calcChain.xml><?xml version="1.0" encoding="utf-8"?>
<calcChain xmlns="http://schemas.openxmlformats.org/spreadsheetml/2006/main">
  <c r="J35" i="6" l="1"/>
  <c r="J19" i="6"/>
</calcChain>
</file>

<file path=xl/sharedStrings.xml><?xml version="1.0" encoding="utf-8"?>
<sst xmlns="http://schemas.openxmlformats.org/spreadsheetml/2006/main" count="275" uniqueCount="77">
  <si>
    <t>Kraj</t>
  </si>
  <si>
    <t>Hl.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</si>
  <si>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</si>
  <si>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</si>
  <si>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</si>
  <si>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</si>
  <si>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</si>
  <si>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</si>
  <si>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</si>
  <si>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</si>
  <si>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</si>
  <si>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</si>
  <si>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</si>
  <si>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</si>
  <si>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</si>
  <si>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ČR</t>
  </si>
  <si>
    <t>Pozn.: Barvou a tučně označeny nejvyšší hodnoty a pouze barvou nejnižší hodnoty v daném roce.</t>
  </si>
  <si>
    <t>Celkem</t>
  </si>
  <si>
    <t>Tab. 5.1 Zemřelí, 2013 a 2017–2022</t>
  </si>
  <si>
    <t>Podle pohlaví v r. 2022</t>
  </si>
  <si>
    <t>Muži</t>
  </si>
  <si>
    <t>Ženy</t>
  </si>
  <si>
    <t>Tab. 5.2 Zemřelí podle měsíce úmrtí, 2022</t>
  </si>
  <si>
    <t>Měsíc úmrtí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</si>
  <si>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</si>
  <si>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</si>
  <si>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</si>
  <si>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</si>
  <si>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</si>
  <si>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</si>
  <si>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</si>
  <si>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</si>
  <si>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</si>
  <si>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</si>
  <si>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</si>
  <si>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</si>
  <si>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Tab. 5.3 Sezónnost úmrtnosti, 2022</t>
  </si>
  <si>
    <t>Měsíční index*</t>
  </si>
  <si>
    <t>* Měsíční index vypovídá o poměru měsíčního počtu sňatků a průměrného měsíčního počtu daného roku v daném kraji. Jedná se o očištěný index (po přepočtu na stejný počet dnů v měsíci).</t>
  </si>
  <si>
    <t>Tab. 5.4 Naděje dožití při narození podle pohlaví, 2013–2022 (dvouletá období)</t>
  </si>
  <si>
    <t>Období</t>
  </si>
  <si>
    <t>2013–2014</t>
  </si>
  <si>
    <t>2014–2015</t>
  </si>
  <si>
    <t>2015–2016</t>
  </si>
  <si>
    <t>2016–2017</t>
  </si>
  <si>
    <t>2017–2018</t>
  </si>
  <si>
    <t>2018–2019</t>
  </si>
  <si>
    <t>2019–2020</t>
  </si>
  <si>
    <t>2020–2021</t>
  </si>
  <si>
    <t>2021-2022</t>
  </si>
  <si>
    <t>2013-2014</t>
  </si>
  <si>
    <t>x</t>
  </si>
  <si>
    <r>
      <t>ČR</t>
    </r>
    <r>
      <rPr>
        <vertAlign val="superscript"/>
        <sz val="8"/>
        <rFont val="Arial"/>
        <family val="2"/>
        <charset val="238"/>
      </rPr>
      <t>1)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</si>
  <si>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Pro srovnatelnost jsou hodnoty za ČR vypočteny stejně jako v případě krajů za dvouleté kalendářní období.</t>
    </r>
  </si>
  <si>
    <t>Pořadí (1. = nejvyšší e0)</t>
  </si>
  <si>
    <t>Tab. 5.5 Zemřelí podle vybraných skupin příčin smrti, 2022</t>
  </si>
  <si>
    <t>Počet zemřelých (abs.)</t>
  </si>
  <si>
    <t>novotvary</t>
  </si>
  <si>
    <t>vnější příčiny</t>
  </si>
  <si>
    <t>covid-19</t>
  </si>
  <si>
    <t>ostatní</t>
  </si>
  <si>
    <t>celkem</t>
  </si>
  <si>
    <t>nemoci endokrinní soustavy</t>
  </si>
  <si>
    <t>nemoci nervové soustavy</t>
  </si>
  <si>
    <t>nemoci oběhové soustavy</t>
  </si>
  <si>
    <t>nemoci dýchací soustavy</t>
  </si>
  <si>
    <t>nemoci trávávicí soustavy</t>
  </si>
  <si>
    <t>Tab. 5.6 Standardizované míry úmrtnosti na nejčetnější skupiny příčin smrti (na 100 000 obyv.), 2022</t>
  </si>
  <si>
    <t>Míry úmrtnosti</t>
  </si>
  <si>
    <t>* Úmrtnost v krajích standardizována přímou standardizací na věkovou strukturu celé ČR (mužů a žen dohromady), aby se</t>
  </si>
  <si>
    <t>eliminoval vliv odlišné věkové struktury obyvatel jednotlivých krajů na úroveň úmrtnosti a zároveň bylo možno hodnotit i rozdíly</t>
  </si>
  <si>
    <t>v úmrtnosti podle pohlaví.</t>
  </si>
  <si>
    <t>Pozn.: Barvou a tučně jsou označeny nejvyšší hodnoty na danou příčinu, pouze barvou nejnižší hodnoty na danou příčinu.</t>
  </si>
  <si>
    <t>Podbarveny jsou standardizované míry, které jsou vyšší než příslušná standardizovaná míra na danou příčinu v ČR jako celku.</t>
  </si>
  <si>
    <t>Var. koef.
(%)</t>
  </si>
  <si>
    <t>Zemřelí celkem</t>
  </si>
  <si>
    <t>5       Úmrtnost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</si>
</sst>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rgb="FFBC091B"/>
      <name val="Arial"/>
      <family val="2"/>
      <charset val="238"/>
    </font>
    <font>
      <u/>
      <sz val="10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2" fillId="0" borderId="0" applyNumberFormat="0" applyFill="0" applyBorder="0" applyAlignment="0" applyProtection="0"/>
    <xf numFmtId="0" fontId="6" fillId="0" borderId="0"/>
  </cellStyleXfs>
  <cellXfs count="172">
    <xf numFmtId="0" fontId="0" fillId="0" borderId="0" xfId="0"/>
    <xf numFmtId="0" fontId="3" fillId="2" borderId="0" xfId="0" applyFont="1" applyFill="1"/>
    <xf numFmtId="0" fontId="7" fillId="0" borderId="0" xfId="0" applyFont="1" applyAlignment="1">
      <alignment vertical="center"/>
    </xf>
    <xf numFmtId="0" fontId="13" fillId="0" borderId="0" xfId="0" applyFont="1"/>
    <xf numFmtId="3" fontId="5" fillId="0" borderId="1" xfId="0" applyNumberFormat="1" applyFont="1" applyBorder="1"/>
    <xf numFmtId="3" fontId="5" fillId="0" borderId="0" xfId="0" applyNumberFormat="1" applyFont="1"/>
    <xf numFmtId="3" fontId="11" fillId="0" borderId="0" xfId="0" applyNumberFormat="1" applyFont="1"/>
    <xf numFmtId="3" fontId="12" fillId="0" borderId="6" xfId="0" applyNumberFormat="1" applyFont="1" applyBorder="1"/>
    <xf numFmtId="3" fontId="12" fillId="0" borderId="0" xfId="0" applyNumberFormat="1" applyFont="1"/>
    <xf numFmtId="0" fontId="13" fillId="0" borderId="0" xfId="0" applyFont="1" applyAlignment="1">
      <alignment vertical="center"/>
    </xf>
    <xf numFmtId="0" fontId="4" fillId="0" borderId="4" xfId="0" applyFont="1" applyBorder="1"/>
    <xf numFmtId="3" fontId="4" fillId="0" borderId="0" xfId="4" applyNumberFormat="1" applyFont="1"/>
    <xf numFmtId="3" fontId="4" fillId="0" borderId="1" xfId="4" applyNumberFormat="1" applyFont="1" applyBorder="1"/>
    <xf numFmtId="3" fontId="4" fillId="0" borderId="6" xfId="4" applyNumberFormat="1" applyFont="1" applyBorder="1"/>
    <xf numFmtId="3" fontId="4" fillId="0" borderId="0" xfId="4" applyNumberFormat="1" applyFont="1" applyBorder="1"/>
    <xf numFmtId="3" fontId="12" fillId="0" borderId="0" xfId="4" applyNumberFormat="1" applyFont="1"/>
    <xf numFmtId="3" fontId="11" fillId="0" borderId="0" xfId="4" applyNumberFormat="1" applyFont="1"/>
    <xf numFmtId="0" fontId="4" fillId="0" borderId="4" xfId="4" applyFont="1" applyBorder="1"/>
    <xf numFmtId="0" fontId="4" fillId="0" borderId="2" xfId="4" applyFont="1" applyBorder="1"/>
    <xf numFmtId="0" fontId="4" fillId="0" borderId="3" xfId="4" applyFont="1" applyBorder="1"/>
    <xf numFmtId="0" fontId="8" fillId="0" borderId="0" xfId="5" applyFont="1"/>
    <xf numFmtId="164" fontId="11" fillId="0" borderId="0" xfId="5" applyNumberFormat="1" applyFont="1" applyAlignment="1">
      <alignment horizontal="right"/>
    </xf>
    <xf numFmtId="164" fontId="11" fillId="0" borderId="0" xfId="5" applyNumberFormat="1" applyFont="1"/>
    <xf numFmtId="164" fontId="11" fillId="0" borderId="0" xfId="6" applyNumberFormat="1" applyFont="1" applyAlignment="1">
      <alignment horizontal="right"/>
    </xf>
    <xf numFmtId="1" fontId="4" fillId="0" borderId="6" xfId="5" applyNumberFormat="1" applyFont="1" applyBorder="1" applyAlignment="1">
      <alignment horizontal="right"/>
    </xf>
    <xf numFmtId="164" fontId="4" fillId="0" borderId="0" xfId="5" applyNumberFormat="1" applyFont="1" applyAlignment="1">
      <alignment horizontal="right"/>
    </xf>
    <xf numFmtId="164" fontId="4" fillId="0" borderId="0" xfId="5" applyNumberFormat="1" applyFont="1"/>
    <xf numFmtId="164" fontId="4" fillId="0" borderId="0" xfId="6" applyNumberFormat="1" applyFont="1" applyAlignment="1">
      <alignment horizontal="right"/>
    </xf>
    <xf numFmtId="164" fontId="5" fillId="0" borderId="0" xfId="6" applyNumberFormat="1" applyFont="1"/>
    <xf numFmtId="164" fontId="12" fillId="0" borderId="0" xfId="5" applyNumberFormat="1" applyFont="1" applyAlignment="1">
      <alignment horizontal="right"/>
    </xf>
    <xf numFmtId="164" fontId="12" fillId="0" borderId="0" xfId="5" applyNumberFormat="1" applyFont="1"/>
    <xf numFmtId="164" fontId="12" fillId="0" borderId="0" xfId="6" applyNumberFormat="1" applyFont="1" applyAlignment="1">
      <alignment horizontal="right"/>
    </xf>
    <xf numFmtId="164" fontId="4" fillId="0" borderId="1" xfId="5" applyNumberFormat="1" applyFont="1" applyBorder="1" applyAlignment="1">
      <alignment horizontal="right"/>
    </xf>
    <xf numFmtId="164" fontId="4" fillId="0" borderId="1" xfId="5" applyNumberFormat="1" applyFont="1" applyBorder="1"/>
    <xf numFmtId="164" fontId="5" fillId="0" borderId="1" xfId="6" applyNumberFormat="1" applyFont="1" applyBorder="1"/>
    <xf numFmtId="0" fontId="5" fillId="0" borderId="9" xfId="5" applyFont="1" applyBorder="1" applyAlignment="1">
      <alignment horizontal="right"/>
    </xf>
    <xf numFmtId="0" fontId="5" fillId="0" borderId="1" xfId="5" applyFont="1" applyBorder="1" applyAlignment="1">
      <alignment horizontal="right"/>
    </xf>
    <xf numFmtId="0" fontId="18" fillId="0" borderId="0" xfId="7" applyFont="1"/>
    <xf numFmtId="0" fontId="5" fillId="0" borderId="0" xfId="6" applyFont="1"/>
    <xf numFmtId="0" fontId="18" fillId="0" borderId="0" xfId="0" applyFont="1" applyAlignment="1">
      <alignment vertical="center"/>
    </xf>
    <xf numFmtId="0" fontId="5" fillId="0" borderId="11" xfId="4" applyFont="1" applyBorder="1"/>
    <xf numFmtId="3" fontId="4" fillId="0" borderId="0" xfId="4" applyNumberFormat="1" applyFont="1" applyAlignment="1">
      <alignment horizontal="right"/>
    </xf>
    <xf numFmtId="3" fontId="11" fillId="0" borderId="0" xfId="4" applyNumberFormat="1" applyFont="1" applyAlignment="1">
      <alignment horizontal="right"/>
    </xf>
    <xf numFmtId="3" fontId="12" fillId="0" borderId="0" xfId="4" applyNumberFormat="1" applyFont="1" applyAlignment="1">
      <alignment horizontal="right"/>
    </xf>
    <xf numFmtId="3" fontId="4" fillId="0" borderId="7" xfId="4" applyNumberFormat="1" applyFont="1" applyBorder="1" applyAlignment="1">
      <alignment horizontal="right"/>
    </xf>
    <xf numFmtId="3" fontId="11" fillId="0" borderId="7" xfId="4" applyNumberFormat="1" applyFont="1" applyBorder="1" applyAlignment="1">
      <alignment horizontal="right"/>
    </xf>
    <xf numFmtId="0" fontId="4" fillId="0" borderId="11" xfId="4" applyFont="1" applyBorder="1"/>
    <xf numFmtId="3" fontId="4" fillId="0" borderId="9" xfId="4" applyNumberFormat="1" applyFont="1" applyBorder="1" applyAlignment="1">
      <alignment horizontal="right"/>
    </xf>
    <xf numFmtId="0" fontId="20" fillId="0" borderId="11" xfId="4" applyFont="1" applyBorder="1"/>
    <xf numFmtId="3" fontId="4" fillId="0" borderId="1" xfId="4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3" fontId="4" fillId="0" borderId="0" xfId="4" applyNumberFormat="1" applyFont="1" applyBorder="1" applyAlignment="1">
      <alignment horizontal="right"/>
    </xf>
    <xf numFmtId="3" fontId="11" fillId="0" borderId="0" xfId="4" applyNumberFormat="1" applyFont="1" applyBorder="1" applyAlignment="1">
      <alignment horizontal="right"/>
    </xf>
    <xf numFmtId="3" fontId="12" fillId="0" borderId="0" xfId="4" applyNumberFormat="1" applyFont="1" applyBorder="1" applyAlignment="1">
      <alignment horizontal="right"/>
    </xf>
    <xf numFmtId="3" fontId="4" fillId="0" borderId="8" xfId="4" applyNumberFormat="1" applyFont="1" applyBorder="1" applyAlignment="1">
      <alignment horizontal="right"/>
    </xf>
    <xf numFmtId="0" fontId="5" fillId="0" borderId="9" xfId="4" applyFont="1" applyBorder="1"/>
    <xf numFmtId="3" fontId="5" fillId="0" borderId="0" xfId="4" applyNumberFormat="1" applyFont="1"/>
    <xf numFmtId="0" fontId="4" fillId="0" borderId="0" xfId="4" applyFont="1"/>
    <xf numFmtId="3" fontId="5" fillId="0" borderId="7" xfId="4" applyNumberFormat="1" applyFont="1" applyBorder="1"/>
    <xf numFmtId="0" fontId="20" fillId="0" borderId="9" xfId="4" applyFont="1" applyBorder="1"/>
    <xf numFmtId="3" fontId="12" fillId="0" borderId="7" xfId="4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5" fillId="0" borderId="7" xfId="4" applyFont="1" applyBorder="1"/>
    <xf numFmtId="0" fontId="5" fillId="0" borderId="2" xfId="4" applyFont="1" applyBorder="1"/>
    <xf numFmtId="0" fontId="10" fillId="0" borderId="17" xfId="5" applyFont="1" applyBorder="1" applyAlignment="1">
      <alignment horizontal="center" wrapText="1"/>
    </xf>
    <xf numFmtId="0" fontId="10" fillId="0" borderId="16" xfId="5" applyFont="1" applyBorder="1" applyAlignment="1">
      <alignment horizontal="center" wrapText="1"/>
    </xf>
    <xf numFmtId="0" fontId="9" fillId="0" borderId="17" xfId="5" applyFont="1" applyBorder="1" applyAlignment="1">
      <alignment wrapText="1"/>
    </xf>
    <xf numFmtId="0" fontId="10" fillId="0" borderId="17" xfId="4" applyFont="1" applyBorder="1" applyAlignment="1">
      <alignment horizontal="center"/>
    </xf>
    <xf numFmtId="0" fontId="10" fillId="0" borderId="15" xfId="4" applyFont="1" applyBorder="1" applyAlignment="1">
      <alignment horizontal="center"/>
    </xf>
    <xf numFmtId="0" fontId="15" fillId="0" borderId="17" xfId="3" applyFont="1" applyBorder="1"/>
    <xf numFmtId="0" fontId="9" fillId="0" borderId="17" xfId="0" applyFont="1" applyBorder="1"/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3" fontId="11" fillId="0" borderId="8" xfId="0" applyNumberFormat="1" applyFont="1" applyBorder="1"/>
    <xf numFmtId="3" fontId="11" fillId="0" borderId="7" xfId="4" applyNumberFormat="1" applyFont="1" applyBorder="1"/>
    <xf numFmtId="0" fontId="10" fillId="0" borderId="2" xfId="5" applyFont="1" applyBorder="1" applyAlignment="1">
      <alignment horizontal="left" vertical="center"/>
    </xf>
    <xf numFmtId="0" fontId="4" fillId="0" borderId="4" xfId="5" applyFont="1" applyBorder="1"/>
    <xf numFmtId="0" fontId="4" fillId="0" borderId="11" xfId="5" applyFont="1" applyBorder="1"/>
    <xf numFmtId="0" fontId="18" fillId="0" borderId="11" xfId="6" applyFont="1" applyBorder="1"/>
    <xf numFmtId="0" fontId="4" fillId="0" borderId="3" xfId="5" applyFont="1" applyBorder="1"/>
    <xf numFmtId="0" fontId="5" fillId="0" borderId="12" xfId="0" applyFont="1" applyBorder="1"/>
    <xf numFmtId="0" fontId="16" fillId="0" borderId="18" xfId="3" applyFont="1" applyBorder="1" applyAlignment="1">
      <alignment horizontal="left" wrapText="1"/>
    </xf>
    <xf numFmtId="0" fontId="4" fillId="0" borderId="18" xfId="4" applyFont="1" applyBorder="1"/>
    <xf numFmtId="3" fontId="16" fillId="0" borderId="13" xfId="3" applyNumberFormat="1" applyFont="1" applyBorder="1" applyAlignment="1">
      <alignment horizontal="right" wrapText="1"/>
    </xf>
    <xf numFmtId="3" fontId="16" fillId="0" borderId="6" xfId="3" applyNumberFormat="1" applyFont="1" applyBorder="1" applyAlignment="1">
      <alignment horizontal="right" wrapText="1"/>
    </xf>
    <xf numFmtId="3" fontId="12" fillId="0" borderId="6" xfId="3" applyNumberFormat="1" applyFont="1" applyBorder="1" applyAlignment="1">
      <alignment horizontal="right" wrapText="1"/>
    </xf>
    <xf numFmtId="3" fontId="11" fillId="0" borderId="8" xfId="3" applyNumberFormat="1" applyFont="1" applyBorder="1" applyAlignment="1">
      <alignment horizontal="right" wrapText="1"/>
    </xf>
    <xf numFmtId="164" fontId="11" fillId="0" borderId="0" xfId="5" applyNumberFormat="1" applyFont="1" applyBorder="1" applyAlignment="1">
      <alignment horizontal="right"/>
    </xf>
    <xf numFmtId="164" fontId="4" fillId="0" borderId="0" xfId="5" applyNumberFormat="1" applyFont="1" applyBorder="1" applyAlignment="1">
      <alignment horizontal="right"/>
    </xf>
    <xf numFmtId="164" fontId="12" fillId="0" borderId="0" xfId="5" applyNumberFormat="1" applyFont="1" applyBorder="1" applyAlignment="1">
      <alignment horizontal="right"/>
    </xf>
    <xf numFmtId="0" fontId="21" fillId="3" borderId="0" xfId="0" applyFont="1" applyFill="1" applyAlignment="1">
      <alignment horizontal="left" vertical="center"/>
    </xf>
    <xf numFmtId="0" fontId="22" fillId="2" borderId="0" xfId="8" applyFill="1"/>
    <xf numFmtId="0" fontId="10" fillId="0" borderId="16" xfId="4" applyFont="1" applyBorder="1" applyAlignment="1">
      <alignment horizontal="center" vertical="center" wrapText="1"/>
    </xf>
    <xf numFmtId="0" fontId="10" fillId="0" borderId="17" xfId="4" applyFont="1" applyBorder="1" applyAlignment="1">
      <alignment horizontal="center" vertical="center" wrapText="1"/>
    </xf>
    <xf numFmtId="3" fontId="11" fillId="0" borderId="2" xfId="4" applyNumberFormat="1" applyFont="1" applyBorder="1" applyAlignment="1">
      <alignment horizontal="right"/>
    </xf>
    <xf numFmtId="164" fontId="4" fillId="0" borderId="0" xfId="2" applyNumberFormat="1" applyFont="1"/>
    <xf numFmtId="2" fontId="4" fillId="0" borderId="4" xfId="2" applyNumberFormat="1" applyFont="1" applyBorder="1"/>
    <xf numFmtId="2" fontId="4" fillId="0" borderId="7" xfId="2" applyNumberFormat="1" applyFont="1" applyBorder="1"/>
    <xf numFmtId="164" fontId="4" fillId="0" borderId="8" xfId="2" applyNumberFormat="1" applyFont="1" applyBorder="1"/>
    <xf numFmtId="2" fontId="4" fillId="0" borderId="1" xfId="2" applyNumberFormat="1" applyFont="1" applyBorder="1"/>
    <xf numFmtId="164" fontId="4" fillId="0" borderId="5" xfId="2" applyNumberFormat="1" applyFont="1" applyBorder="1"/>
    <xf numFmtId="0" fontId="16" fillId="0" borderId="13" xfId="9" applyFont="1" applyFill="1" applyBorder="1" applyAlignment="1">
      <alignment horizontal="right" wrapText="1"/>
    </xf>
    <xf numFmtId="0" fontId="16" fillId="0" borderId="14" xfId="9" applyFont="1" applyFill="1" applyBorder="1" applyAlignment="1">
      <alignment horizontal="right" wrapText="1"/>
    </xf>
    <xf numFmtId="3" fontId="12" fillId="0" borderId="14" xfId="0" applyNumberFormat="1" applyFont="1" applyBorder="1"/>
    <xf numFmtId="3" fontId="11" fillId="0" borderId="12" xfId="4" applyNumberFormat="1" applyFont="1" applyBorder="1" applyAlignment="1">
      <alignment horizontal="right"/>
    </xf>
    <xf numFmtId="0" fontId="16" fillId="0" borderId="6" xfId="9" applyFont="1" applyFill="1" applyBorder="1" applyAlignment="1">
      <alignment horizontal="right" wrapText="1"/>
    </xf>
    <xf numFmtId="0" fontId="16" fillId="0" borderId="0" xfId="9" applyFont="1" applyFill="1" applyBorder="1" applyAlignment="1">
      <alignment horizontal="right" wrapText="1"/>
    </xf>
    <xf numFmtId="3" fontId="12" fillId="0" borderId="0" xfId="0" applyNumberFormat="1" applyFont="1" applyBorder="1"/>
    <xf numFmtId="3" fontId="11" fillId="0" borderId="4" xfId="4" applyNumberFormat="1" applyFont="1" applyBorder="1" applyAlignment="1">
      <alignment horizontal="right"/>
    </xf>
    <xf numFmtId="0" fontId="16" fillId="0" borderId="4" xfId="9" applyFont="1" applyFill="1" applyBorder="1" applyAlignment="1">
      <alignment horizontal="right" wrapText="1"/>
    </xf>
    <xf numFmtId="0" fontId="16" fillId="0" borderId="8" xfId="9" applyFont="1" applyFill="1" applyBorder="1" applyAlignment="1">
      <alignment horizontal="right" wrapText="1"/>
    </xf>
    <xf numFmtId="0" fontId="16" fillId="0" borderId="7" xfId="9" applyFont="1" applyFill="1" applyBorder="1" applyAlignment="1">
      <alignment horizontal="right" wrapText="1"/>
    </xf>
    <xf numFmtId="3" fontId="12" fillId="0" borderId="7" xfId="0" applyNumberFormat="1" applyFont="1" applyBorder="1"/>
    <xf numFmtId="2" fontId="4" fillId="0" borderId="13" xfId="2" applyNumberFormat="1" applyFont="1" applyBorder="1"/>
    <xf numFmtId="2" fontId="4" fillId="0" borderId="14" xfId="2" applyNumberFormat="1" applyFont="1" applyBorder="1"/>
    <xf numFmtId="4" fontId="4" fillId="0" borderId="14" xfId="2" applyNumberFormat="1" applyFont="1" applyBorder="1"/>
    <xf numFmtId="4" fontId="12" fillId="0" borderId="14" xfId="0" applyNumberFormat="1" applyFont="1" applyBorder="1"/>
    <xf numFmtId="4" fontId="11" fillId="0" borderId="12" xfId="4" applyNumberFormat="1" applyFont="1" applyBorder="1" applyAlignment="1">
      <alignment horizontal="right"/>
    </xf>
    <xf numFmtId="2" fontId="4" fillId="0" borderId="6" xfId="2" applyNumberFormat="1" applyFont="1" applyBorder="1"/>
    <xf numFmtId="2" fontId="4" fillId="0" borderId="0" xfId="2" applyNumberFormat="1" applyFont="1" applyBorder="1"/>
    <xf numFmtId="4" fontId="4" fillId="0" borderId="0" xfId="2" applyNumberFormat="1" applyFont="1" applyBorder="1"/>
    <xf numFmtId="4" fontId="12" fillId="0" borderId="0" xfId="0" applyNumberFormat="1" applyFont="1" applyBorder="1"/>
    <xf numFmtId="4" fontId="11" fillId="0" borderId="4" xfId="4" applyNumberFormat="1" applyFont="1" applyBorder="1" applyAlignment="1">
      <alignment horizontal="right"/>
    </xf>
    <xf numFmtId="4" fontId="11" fillId="0" borderId="0" xfId="4" applyNumberFormat="1" applyFont="1" applyBorder="1" applyAlignment="1">
      <alignment horizontal="right"/>
    </xf>
    <xf numFmtId="4" fontId="4" fillId="0" borderId="6" xfId="2" applyNumberFormat="1" applyFont="1" applyBorder="1"/>
    <xf numFmtId="4" fontId="4" fillId="0" borderId="8" xfId="2" applyNumberFormat="1" applyFont="1" applyBorder="1"/>
    <xf numFmtId="4" fontId="12" fillId="0" borderId="7" xfId="0" applyNumberFormat="1" applyFont="1" applyBorder="1"/>
    <xf numFmtId="4" fontId="11" fillId="0" borderId="2" xfId="4" applyNumberFormat="1" applyFont="1" applyBorder="1" applyAlignment="1">
      <alignment horizontal="right"/>
    </xf>
    <xf numFmtId="3" fontId="11" fillId="0" borderId="6" xfId="4" applyNumberFormat="1" applyFont="1" applyBorder="1" applyAlignment="1">
      <alignment horizontal="right"/>
    </xf>
    <xf numFmtId="3" fontId="12" fillId="0" borderId="6" xfId="4" applyNumberFormat="1" applyFont="1" applyBorder="1" applyAlignment="1">
      <alignment horizontal="right"/>
    </xf>
    <xf numFmtId="3" fontId="4" fillId="0" borderId="10" xfId="4" applyNumberFormat="1" applyFont="1" applyBorder="1" applyAlignment="1">
      <alignment horizontal="right"/>
    </xf>
    <xf numFmtId="3" fontId="5" fillId="0" borderId="9" xfId="4" applyNumberFormat="1" applyFont="1" applyBorder="1"/>
    <xf numFmtId="3" fontId="4" fillId="0" borderId="5" xfId="4" applyNumberFormat="1" applyFont="1" applyBorder="1" applyAlignment="1">
      <alignment horizontal="right"/>
    </xf>
    <xf numFmtId="0" fontId="15" fillId="0" borderId="12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2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0" fontId="15" fillId="0" borderId="13" xfId="4" applyFont="1" applyBorder="1" applyAlignment="1">
      <alignment horizontal="center"/>
    </xf>
    <xf numFmtId="0" fontId="15" fillId="0" borderId="14" xfId="4" applyFont="1" applyBorder="1" applyAlignment="1">
      <alignment horizontal="center"/>
    </xf>
    <xf numFmtId="0" fontId="10" fillId="0" borderId="13" xfId="4" applyFont="1" applyBorder="1" applyAlignment="1">
      <alignment horizontal="center" wrapText="1"/>
    </xf>
    <xf numFmtId="0" fontId="10" fillId="0" borderId="16" xfId="4" applyFont="1" applyBorder="1" applyAlignment="1">
      <alignment horizontal="center" wrapText="1"/>
    </xf>
    <xf numFmtId="0" fontId="15" fillId="0" borderId="12" xfId="4" applyFont="1" applyBorder="1" applyAlignment="1">
      <alignment horizontal="center"/>
    </xf>
    <xf numFmtId="0" fontId="10" fillId="0" borderId="14" xfId="4" applyFont="1" applyBorder="1" applyAlignment="1">
      <alignment horizontal="center" wrapText="1"/>
    </xf>
    <xf numFmtId="0" fontId="10" fillId="0" borderId="17" xfId="4" applyFont="1" applyBorder="1" applyAlignment="1">
      <alignment horizontal="center" wrapText="1"/>
    </xf>
    <xf numFmtId="0" fontId="13" fillId="0" borderId="0" xfId="0" applyFont="1" applyAlignment="1">
      <alignment horizontal="left" vertical="center" wrapText="1"/>
    </xf>
    <xf numFmtId="0" fontId="10" fillId="0" borderId="19" xfId="5" applyFont="1" applyBorder="1" applyAlignment="1">
      <alignment horizontal="center"/>
    </xf>
    <xf numFmtId="0" fontId="10" fillId="0" borderId="7" xfId="5" applyFont="1" applyBorder="1" applyAlignment="1">
      <alignment horizontal="center"/>
    </xf>
    <xf numFmtId="0" fontId="10" fillId="0" borderId="9" xfId="5" applyFont="1" applyBorder="1" applyAlignment="1">
      <alignment horizontal="center"/>
    </xf>
    <xf numFmtId="0" fontId="10" fillId="0" borderId="12" xfId="5" applyFont="1" applyBorder="1" applyAlignment="1">
      <alignment horizontal="left" vertical="center"/>
    </xf>
    <xf numFmtId="0" fontId="10" fillId="0" borderId="15" xfId="5" applyFont="1" applyBorder="1" applyAlignment="1">
      <alignment horizontal="left" vertical="center"/>
    </xf>
    <xf numFmtId="0" fontId="10" fillId="0" borderId="14" xfId="5" applyFont="1" applyBorder="1" applyAlignment="1">
      <alignment horizontal="center"/>
    </xf>
    <xf numFmtId="0" fontId="9" fillId="0" borderId="13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10" fillId="0" borderId="10" xfId="4" applyFont="1" applyBorder="1" applyAlignment="1">
      <alignment horizontal="center"/>
    </xf>
    <xf numFmtId="0" fontId="10" fillId="0" borderId="9" xfId="4" applyFont="1" applyBorder="1" applyAlignment="1">
      <alignment horizontal="center"/>
    </xf>
    <xf numFmtId="0" fontId="10" fillId="0" borderId="12" xfId="4" applyFont="1" applyBorder="1" applyAlignment="1">
      <alignment horizontal="left" vertical="center"/>
    </xf>
    <xf numFmtId="0" fontId="10" fillId="0" borderId="15" xfId="4" applyFont="1" applyBorder="1" applyAlignment="1">
      <alignment horizontal="left" vertical="center"/>
    </xf>
    <xf numFmtId="0" fontId="9" fillId="0" borderId="13" xfId="4" applyFont="1" applyBorder="1" applyAlignment="1">
      <alignment horizontal="center"/>
    </xf>
    <xf numFmtId="0" fontId="9" fillId="0" borderId="14" xfId="4" applyFont="1" applyBorder="1" applyAlignment="1">
      <alignment horizontal="center"/>
    </xf>
    <xf numFmtId="0" fontId="10" fillId="0" borderId="20" xfId="4" applyFont="1" applyBorder="1" applyAlignment="1">
      <alignment horizontal="center"/>
    </xf>
    <xf numFmtId="0" fontId="10" fillId="0" borderId="7" xfId="4" applyFont="1" applyBorder="1" applyAlignment="1">
      <alignment horizontal="center"/>
    </xf>
    <xf numFmtId="0" fontId="10" fillId="0" borderId="19" xfId="4" applyFont="1" applyBorder="1" applyAlignment="1">
      <alignment horizontal="center"/>
    </xf>
    <xf numFmtId="3" fontId="16" fillId="0" borderId="14" xfId="9" applyNumberFormat="1" applyFont="1" applyFill="1" applyBorder="1" applyAlignment="1">
      <alignment horizontal="right" wrapText="1"/>
    </xf>
    <xf numFmtId="3" fontId="16" fillId="0" borderId="0" xfId="9" applyNumberFormat="1" applyFont="1" applyFill="1" applyBorder="1" applyAlignment="1">
      <alignment horizontal="right" wrapText="1"/>
    </xf>
    <xf numFmtId="3" fontId="4" fillId="0" borderId="5" xfId="4" applyNumberFormat="1" applyFont="1" applyBorder="1"/>
    <xf numFmtId="1" fontId="4" fillId="0" borderId="0" xfId="5" applyNumberFormat="1" applyFont="1" applyBorder="1" applyAlignment="1">
      <alignment horizontal="right"/>
    </xf>
    <xf numFmtId="1" fontId="4" fillId="0" borderId="5" xfId="5" applyNumberFormat="1" applyFont="1" applyBorder="1" applyAlignment="1">
      <alignment horizontal="right"/>
    </xf>
    <xf numFmtId="1" fontId="4" fillId="0" borderId="8" xfId="5" applyNumberFormat="1" applyFont="1" applyBorder="1" applyAlignment="1">
      <alignment horizontal="right"/>
    </xf>
    <xf numFmtId="0" fontId="5" fillId="0" borderId="10" xfId="6" applyFont="1" applyBorder="1" applyAlignment="1">
      <alignment horizontal="right"/>
    </xf>
    <xf numFmtId="0" fontId="5" fillId="0" borderId="5" xfId="6" applyFont="1" applyBorder="1" applyAlignment="1">
      <alignment horizontal="right"/>
    </xf>
  </cellXfs>
  <cellStyles count="10">
    <cellStyle name="Hypertextový odkaz" xfId="8" builtinId="8"/>
    <cellStyle name="Normální" xfId="0" builtinId="0"/>
    <cellStyle name="normální 2" xfId="2"/>
    <cellStyle name="normální 2 2" xfId="4"/>
    <cellStyle name="normální 2 2 2" xfId="5"/>
    <cellStyle name="Normální 2 4" xfId="6"/>
    <cellStyle name="Normální 3" xfId="1"/>
    <cellStyle name="Normální 5" xfId="7"/>
    <cellStyle name="Normální_5.2_5.3" xfId="9"/>
    <cellStyle name="normální_Lis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tabSelected="1" zoomScaleNormal="100" workbookViewId="0"/>
  </sheetViews>
  <sheetFormatPr defaultColWidth="9.140625" defaultRowHeight="12.75" x14ac:dyDescent="0.2"/>
  <cols>
    <col min="1" max="16384" width="9.140625" style="1"/>
  </cols>
  <sheetData>
    <row r="1" spans="1:1" ht="12.95" customHeight="1" x14ac:dyDescent="0.2">
      <c r="A1" s="90" t="s">
        <v>76</v>
      </c>
    </row>
    <row r="2" spans="1:1" ht="12.95" customHeight="1" x14ac:dyDescent="0.2"/>
    <row r="3" spans="1:1" ht="12.95" customHeight="1" x14ac:dyDescent="0.2">
      <c r="A3" s="91" t="s">
        <v>18</v>
      </c>
    </row>
    <row r="4" spans="1:1" ht="12.95" customHeight="1" x14ac:dyDescent="0.2">
      <c r="A4" s="91" t="s">
        <v>22</v>
      </c>
    </row>
    <row r="5" spans="1:1" ht="12.95" customHeight="1" x14ac:dyDescent="0.2">
      <c r="A5" s="91" t="s">
        <v>36</v>
      </c>
    </row>
    <row r="6" spans="1:1" ht="12.95" customHeight="1" x14ac:dyDescent="0.2">
      <c r="A6" s="91" t="s">
        <v>39</v>
      </c>
    </row>
    <row r="7" spans="1:1" ht="12.95" customHeight="1" x14ac:dyDescent="0.2">
      <c r="A7" s="91" t="s">
        <v>55</v>
      </c>
    </row>
    <row r="8" spans="1:1" ht="12.95" customHeight="1" x14ac:dyDescent="0.2">
      <c r="A8" s="91" t="s">
        <v>67</v>
      </c>
    </row>
    <row r="9" spans="1:1" ht="12.95" customHeight="1" x14ac:dyDescent="0.2"/>
    <row r="10" spans="1:1" ht="12.95" customHeight="1" x14ac:dyDescent="0.2"/>
    <row r="11" spans="1:1" ht="12.95" customHeight="1" x14ac:dyDescent="0.2"/>
    <row r="12" spans="1:1" ht="12.95" customHeight="1" x14ac:dyDescent="0.2"/>
    <row r="13" spans="1:1" ht="12.95" customHeight="1" x14ac:dyDescent="0.2"/>
    <row r="14" spans="1:1" ht="12.95" customHeight="1" x14ac:dyDescent="0.2"/>
    <row r="15" spans="1:1" ht="12.95" customHeight="1" x14ac:dyDescent="0.2"/>
    <row r="16" spans="1:1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hyperlinks>
    <hyperlink ref="A3" location="'Tab 5.1'!A1" display="Tab. 5.1 Zemřelí, 2013 a 2017–2022"/>
    <hyperlink ref="A4" location="'Tab 5.2'!A1" display="Tab. 5.2 Zemřelí podle měsíce úmrtí, 2022"/>
    <hyperlink ref="A5" location="'Tab 5.3'!A1" display="Tab. 5.3 Sezónnost úmrtnosti, 2022"/>
    <hyperlink ref="A6" location="'Tab 5.4'!A1" display="Tab. 5.4 Naděje dožití při narození podle pohlaví, 2013–2022 (dvouletá období)"/>
    <hyperlink ref="A7" location="'Tab 5.5'!A1" display="Tab. 5.5 Zemřelí podle vybraných skupin příčin smrti, 2022"/>
    <hyperlink ref="A8" location="'Tab 5.6'!A1" display="Tab. 5.6 Standardizované míry úmrtnosti na nejčetnější skupiny příčin smrti (na 100 000 obyv.), 2022"/>
  </hyperlink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40"/>
  <sheetViews>
    <sheetView zoomScaleNormal="100" workbookViewId="0"/>
  </sheetViews>
  <sheetFormatPr defaultColWidth="9.140625" defaultRowHeight="12.75" x14ac:dyDescent="0.2"/>
  <cols>
    <col min="1" max="1" width="13" style="1" customWidth="1"/>
    <col min="2" max="16384" width="9.140625" style="1"/>
  </cols>
  <sheetData>
    <row r="1" spans="1:10" ht="12.95" customHeight="1" thickBot="1" x14ac:dyDescent="0.25">
      <c r="A1" s="2" t="s">
        <v>18</v>
      </c>
    </row>
    <row r="2" spans="1:10" ht="12.95" customHeight="1" x14ac:dyDescent="0.2">
      <c r="A2" s="133" t="s">
        <v>0</v>
      </c>
      <c r="B2" s="135" t="s">
        <v>17</v>
      </c>
      <c r="C2" s="135"/>
      <c r="D2" s="135"/>
      <c r="E2" s="135"/>
      <c r="F2" s="135"/>
      <c r="G2" s="135"/>
      <c r="H2" s="135"/>
      <c r="I2" s="136" t="s">
        <v>19</v>
      </c>
      <c r="J2" s="135"/>
    </row>
    <row r="3" spans="1:10" ht="12.95" customHeight="1" thickBot="1" x14ac:dyDescent="0.25">
      <c r="A3" s="134"/>
      <c r="B3" s="69">
        <v>2013</v>
      </c>
      <c r="C3" s="69">
        <v>2017</v>
      </c>
      <c r="D3" s="69">
        <v>2018</v>
      </c>
      <c r="E3" s="69">
        <v>2019</v>
      </c>
      <c r="F3" s="69">
        <v>2020</v>
      </c>
      <c r="G3" s="69">
        <v>2021</v>
      </c>
      <c r="H3" s="70">
        <v>2022</v>
      </c>
      <c r="I3" s="71" t="s">
        <v>20</v>
      </c>
      <c r="J3" s="72" t="s">
        <v>21</v>
      </c>
    </row>
    <row r="4" spans="1:10" ht="12.95" customHeight="1" x14ac:dyDescent="0.2">
      <c r="A4" s="80" t="s">
        <v>1</v>
      </c>
      <c r="B4" s="83">
        <v>12149</v>
      </c>
      <c r="C4" s="5">
        <v>12199</v>
      </c>
      <c r="D4" s="5">
        <v>12417</v>
      </c>
      <c r="E4" s="5">
        <v>12178</v>
      </c>
      <c r="F4" s="5">
        <v>13621</v>
      </c>
      <c r="G4" s="11">
        <v>14460</v>
      </c>
      <c r="H4" s="5">
        <v>12810</v>
      </c>
      <c r="I4" s="13">
        <v>6427</v>
      </c>
      <c r="J4" s="14">
        <v>6383</v>
      </c>
    </row>
    <row r="5" spans="1:10" ht="12.95" customHeight="1" x14ac:dyDescent="0.2">
      <c r="A5" s="10" t="s">
        <v>2</v>
      </c>
      <c r="B5" s="84">
        <v>12924</v>
      </c>
      <c r="C5" s="5">
        <v>13248</v>
      </c>
      <c r="D5" s="5">
        <v>13687</v>
      </c>
      <c r="E5" s="5">
        <v>13471</v>
      </c>
      <c r="F5" s="5">
        <v>15302</v>
      </c>
      <c r="G5" s="11">
        <v>16708</v>
      </c>
      <c r="H5" s="5">
        <v>14351</v>
      </c>
      <c r="I5" s="13">
        <v>7467</v>
      </c>
      <c r="J5" s="14">
        <v>6884</v>
      </c>
    </row>
    <row r="6" spans="1:10" ht="12.95" customHeight="1" x14ac:dyDescent="0.2">
      <c r="A6" s="10" t="s">
        <v>3</v>
      </c>
      <c r="B6" s="84">
        <v>6604</v>
      </c>
      <c r="C6" s="5">
        <v>6752</v>
      </c>
      <c r="D6" s="5">
        <v>6696</v>
      </c>
      <c r="E6" s="5">
        <v>6885</v>
      </c>
      <c r="F6" s="5">
        <v>7800</v>
      </c>
      <c r="G6" s="11">
        <v>8350</v>
      </c>
      <c r="H6" s="5">
        <v>7416</v>
      </c>
      <c r="I6" s="13">
        <v>3814</v>
      </c>
      <c r="J6" s="14">
        <v>3602</v>
      </c>
    </row>
    <row r="7" spans="1:10" ht="12.95" customHeight="1" x14ac:dyDescent="0.2">
      <c r="A7" s="10" t="s">
        <v>4</v>
      </c>
      <c r="B7" s="84">
        <v>6061</v>
      </c>
      <c r="C7" s="5">
        <v>6242</v>
      </c>
      <c r="D7" s="5">
        <v>6276</v>
      </c>
      <c r="E7" s="5">
        <v>6356</v>
      </c>
      <c r="F7" s="5">
        <v>7066</v>
      </c>
      <c r="G7" s="11">
        <v>7912</v>
      </c>
      <c r="H7" s="5">
        <v>6698</v>
      </c>
      <c r="I7" s="13">
        <v>3434</v>
      </c>
      <c r="J7" s="14">
        <v>3264</v>
      </c>
    </row>
    <row r="8" spans="1:10" ht="12.95" customHeight="1" x14ac:dyDescent="0.2">
      <c r="A8" s="10" t="s">
        <v>5</v>
      </c>
      <c r="B8" s="85">
        <v>3186</v>
      </c>
      <c r="C8" s="8">
        <v>3406</v>
      </c>
      <c r="D8" s="8">
        <v>3491</v>
      </c>
      <c r="E8" s="8">
        <v>3405</v>
      </c>
      <c r="F8" s="8">
        <v>4026</v>
      </c>
      <c r="G8" s="15">
        <v>4592</v>
      </c>
      <c r="H8" s="15">
        <v>3527</v>
      </c>
      <c r="I8" s="7">
        <v>1821</v>
      </c>
      <c r="J8" s="8">
        <v>1706</v>
      </c>
    </row>
    <row r="9" spans="1:10" ht="12.95" customHeight="1" x14ac:dyDescent="0.2">
      <c r="A9" s="10" t="s">
        <v>6</v>
      </c>
      <c r="B9" s="84">
        <v>9277</v>
      </c>
      <c r="C9" s="5">
        <v>9172</v>
      </c>
      <c r="D9" s="5">
        <v>9338</v>
      </c>
      <c r="E9" s="5">
        <v>9208</v>
      </c>
      <c r="F9" s="5">
        <v>10793</v>
      </c>
      <c r="G9" s="11">
        <v>11775</v>
      </c>
      <c r="H9" s="5">
        <v>9879</v>
      </c>
      <c r="I9" s="13">
        <v>5105</v>
      </c>
      <c r="J9" s="14">
        <v>4774</v>
      </c>
    </row>
    <row r="10" spans="1:10" ht="12.95" customHeight="1" x14ac:dyDescent="0.2">
      <c r="A10" s="10" t="s">
        <v>7</v>
      </c>
      <c r="B10" s="84">
        <v>4423</v>
      </c>
      <c r="C10" s="5">
        <v>4707</v>
      </c>
      <c r="D10" s="5">
        <v>4705</v>
      </c>
      <c r="E10" s="5">
        <v>4607</v>
      </c>
      <c r="F10" s="5">
        <v>5252</v>
      </c>
      <c r="G10" s="11">
        <v>5880</v>
      </c>
      <c r="H10" s="5">
        <v>5013</v>
      </c>
      <c r="I10" s="13">
        <v>2563</v>
      </c>
      <c r="J10" s="14">
        <v>2450</v>
      </c>
    </row>
    <row r="11" spans="1:10" ht="12.95" customHeight="1" x14ac:dyDescent="0.2">
      <c r="A11" s="10" t="s">
        <v>8</v>
      </c>
      <c r="B11" s="84">
        <v>5918</v>
      </c>
      <c r="C11" s="5">
        <v>5783</v>
      </c>
      <c r="D11" s="5">
        <v>6024</v>
      </c>
      <c r="E11" s="5">
        <v>5901</v>
      </c>
      <c r="F11" s="5">
        <v>6694</v>
      </c>
      <c r="G11" s="11">
        <v>7668</v>
      </c>
      <c r="H11" s="5">
        <v>6176</v>
      </c>
      <c r="I11" s="13">
        <v>3124</v>
      </c>
      <c r="J11" s="14">
        <v>3052</v>
      </c>
    </row>
    <row r="12" spans="1:10" ht="12.95" customHeight="1" x14ac:dyDescent="0.2">
      <c r="A12" s="10" t="s">
        <v>9</v>
      </c>
      <c r="B12" s="84">
        <v>5392</v>
      </c>
      <c r="C12" s="5">
        <v>5389</v>
      </c>
      <c r="D12" s="5">
        <v>5528</v>
      </c>
      <c r="E12" s="5">
        <v>5558</v>
      </c>
      <c r="F12" s="5">
        <v>6383</v>
      </c>
      <c r="G12" s="11">
        <v>6991</v>
      </c>
      <c r="H12" s="5">
        <v>6049</v>
      </c>
      <c r="I12" s="13">
        <v>3084</v>
      </c>
      <c r="J12" s="14">
        <v>2965</v>
      </c>
    </row>
    <row r="13" spans="1:10" ht="12.95" customHeight="1" x14ac:dyDescent="0.2">
      <c r="A13" s="10" t="s">
        <v>10</v>
      </c>
      <c r="B13" s="84">
        <v>5129</v>
      </c>
      <c r="C13" s="5">
        <v>5288</v>
      </c>
      <c r="D13" s="5">
        <v>5277</v>
      </c>
      <c r="E13" s="5">
        <v>5636</v>
      </c>
      <c r="F13" s="5">
        <v>6450</v>
      </c>
      <c r="G13" s="11">
        <v>6438</v>
      </c>
      <c r="H13" s="5">
        <v>5861</v>
      </c>
      <c r="I13" s="13">
        <v>2950</v>
      </c>
      <c r="J13" s="14">
        <v>2911</v>
      </c>
    </row>
    <row r="14" spans="1:10" ht="12.95" customHeight="1" x14ac:dyDescent="0.2">
      <c r="A14" s="10" t="s">
        <v>11</v>
      </c>
      <c r="B14" s="84">
        <v>11629</v>
      </c>
      <c r="C14" s="5">
        <v>12275</v>
      </c>
      <c r="D14" s="5">
        <v>12542</v>
      </c>
      <c r="E14" s="5">
        <v>12190</v>
      </c>
      <c r="F14" s="5">
        <v>14015</v>
      </c>
      <c r="G14" s="11">
        <v>15246</v>
      </c>
      <c r="H14" s="5">
        <v>13344</v>
      </c>
      <c r="I14" s="13">
        <v>6697</v>
      </c>
      <c r="J14" s="14">
        <v>6647</v>
      </c>
    </row>
    <row r="15" spans="1:10" ht="12.95" customHeight="1" x14ac:dyDescent="0.2">
      <c r="A15" s="10" t="s">
        <v>12</v>
      </c>
      <c r="B15" s="84">
        <v>6830</v>
      </c>
      <c r="C15" s="5">
        <v>7033</v>
      </c>
      <c r="D15" s="5">
        <v>6952</v>
      </c>
      <c r="E15" s="5">
        <v>6914</v>
      </c>
      <c r="F15" s="5">
        <v>8126</v>
      </c>
      <c r="G15" s="11">
        <v>8562</v>
      </c>
      <c r="H15" s="5">
        <v>7481</v>
      </c>
      <c r="I15" s="13">
        <v>3811</v>
      </c>
      <c r="J15" s="14">
        <v>3670</v>
      </c>
    </row>
    <row r="16" spans="1:10" ht="12.95" customHeight="1" x14ac:dyDescent="0.2">
      <c r="A16" s="10" t="s">
        <v>13</v>
      </c>
      <c r="B16" s="84">
        <v>6354</v>
      </c>
      <c r="C16" s="5">
        <v>6389</v>
      </c>
      <c r="D16" s="5">
        <v>6338</v>
      </c>
      <c r="E16" s="5">
        <v>6291</v>
      </c>
      <c r="F16" s="5">
        <v>7794</v>
      </c>
      <c r="G16" s="11">
        <v>7984</v>
      </c>
      <c r="H16" s="5">
        <v>6695</v>
      </c>
      <c r="I16" s="13">
        <v>3424</v>
      </c>
      <c r="J16" s="14">
        <v>3271</v>
      </c>
    </row>
    <row r="17" spans="1:10" ht="12.95" customHeight="1" x14ac:dyDescent="0.2">
      <c r="A17" s="10" t="s">
        <v>14</v>
      </c>
      <c r="B17" s="86">
        <v>13284</v>
      </c>
      <c r="C17" s="6">
        <v>13560</v>
      </c>
      <c r="D17" s="6">
        <v>13649</v>
      </c>
      <c r="E17" s="6">
        <v>13762</v>
      </c>
      <c r="F17" s="6">
        <v>15967</v>
      </c>
      <c r="G17" s="16">
        <v>17325</v>
      </c>
      <c r="H17" s="16">
        <v>14919</v>
      </c>
      <c r="I17" s="73">
        <v>7683</v>
      </c>
      <c r="J17" s="74">
        <v>7236</v>
      </c>
    </row>
    <row r="18" spans="1:10" ht="12.95" customHeight="1" x14ac:dyDescent="0.2">
      <c r="A18" s="81" t="s">
        <v>15</v>
      </c>
      <c r="B18" s="4">
        <v>109160</v>
      </c>
      <c r="C18" s="4">
        <v>111443</v>
      </c>
      <c r="D18" s="4">
        <v>112920</v>
      </c>
      <c r="E18" s="4">
        <v>112362</v>
      </c>
      <c r="F18" s="4">
        <v>129289</v>
      </c>
      <c r="G18" s="12">
        <v>139891</v>
      </c>
      <c r="H18" s="4">
        <v>120219</v>
      </c>
      <c r="I18" s="13">
        <v>61404</v>
      </c>
      <c r="J18" s="14">
        <v>58815</v>
      </c>
    </row>
    <row r="19" spans="1:10" ht="12.95" customHeight="1" x14ac:dyDescent="0.2">
      <c r="A19" s="3" t="s">
        <v>16</v>
      </c>
    </row>
    <row r="20" spans="1:10" ht="12.95" customHeight="1" x14ac:dyDescent="0.2"/>
    <row r="21" spans="1:10" ht="12.95" customHeight="1" x14ac:dyDescent="0.2"/>
    <row r="22" spans="1:10" ht="12.95" customHeight="1" x14ac:dyDescent="0.2"/>
    <row r="23" spans="1:10" ht="12.95" customHeight="1" x14ac:dyDescent="0.2"/>
    <row r="24" spans="1:10" ht="12.95" customHeight="1" x14ac:dyDescent="0.2"/>
    <row r="25" spans="1:10" ht="12.95" customHeight="1" x14ac:dyDescent="0.2"/>
    <row r="26" spans="1:10" ht="12.95" customHeight="1" x14ac:dyDescent="0.2"/>
    <row r="27" spans="1:10" ht="12.95" customHeight="1" x14ac:dyDescent="0.2"/>
    <row r="28" spans="1:10" ht="12.95" customHeight="1" x14ac:dyDescent="0.2"/>
    <row r="29" spans="1:10" ht="12.95" customHeight="1" x14ac:dyDescent="0.2"/>
    <row r="30" spans="1:10" ht="12.95" customHeight="1" x14ac:dyDescent="0.2"/>
    <row r="31" spans="1:10" ht="12.95" customHeight="1" x14ac:dyDescent="0.2"/>
    <row r="32" spans="1:10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3">
    <mergeCell ref="A2:A3"/>
    <mergeCell ref="B2:H2"/>
    <mergeCell ref="I2:J2"/>
  </mergeCells>
  <phoneticPr fontId="0" type="noConversion"/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/>
  </sheetViews>
  <sheetFormatPr defaultColWidth="9.140625" defaultRowHeight="12.75" x14ac:dyDescent="0.2"/>
  <cols>
    <col min="1" max="1" width="13.28515625" style="1" customWidth="1"/>
    <col min="2" max="13" width="5.85546875" style="1" customWidth="1"/>
    <col min="14" max="16384" width="9.140625" style="1"/>
  </cols>
  <sheetData>
    <row r="1" spans="1:14" ht="12.95" customHeight="1" thickBot="1" x14ac:dyDescent="0.25">
      <c r="A1" s="2" t="s">
        <v>22</v>
      </c>
    </row>
    <row r="2" spans="1:14" ht="12.95" customHeight="1" x14ac:dyDescent="0.2">
      <c r="A2" s="137" t="s">
        <v>0</v>
      </c>
      <c r="B2" s="139" t="s">
        <v>23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 t="s">
        <v>75</v>
      </c>
    </row>
    <row r="3" spans="1:14" ht="12.95" customHeight="1" thickBot="1" x14ac:dyDescent="0.25">
      <c r="A3" s="138"/>
      <c r="B3" s="67" t="s">
        <v>24</v>
      </c>
      <c r="C3" s="67" t="s">
        <v>25</v>
      </c>
      <c r="D3" s="67" t="s">
        <v>26</v>
      </c>
      <c r="E3" s="67" t="s">
        <v>27</v>
      </c>
      <c r="F3" s="67" t="s">
        <v>28</v>
      </c>
      <c r="G3" s="67" t="s">
        <v>29</v>
      </c>
      <c r="H3" s="67" t="s">
        <v>30</v>
      </c>
      <c r="I3" s="67" t="s">
        <v>31</v>
      </c>
      <c r="J3" s="67" t="s">
        <v>32</v>
      </c>
      <c r="K3" s="67" t="s">
        <v>33</v>
      </c>
      <c r="L3" s="67" t="s">
        <v>34</v>
      </c>
      <c r="M3" s="67" t="s">
        <v>35</v>
      </c>
      <c r="N3" s="142"/>
    </row>
    <row r="4" spans="1:14" ht="12.95" customHeight="1" x14ac:dyDescent="0.2">
      <c r="A4" s="17" t="s">
        <v>1</v>
      </c>
      <c r="B4" s="101">
        <v>1124</v>
      </c>
      <c r="C4" s="102">
        <v>1118</v>
      </c>
      <c r="D4" s="102">
        <v>1069</v>
      </c>
      <c r="E4" s="102">
        <v>1047</v>
      </c>
      <c r="F4" s="102">
        <v>992</v>
      </c>
      <c r="G4" s="103">
        <v>958</v>
      </c>
      <c r="H4" s="102">
        <v>1047</v>
      </c>
      <c r="I4" s="102">
        <v>1031</v>
      </c>
      <c r="J4" s="102">
        <v>1014</v>
      </c>
      <c r="K4" s="102">
        <v>1072</v>
      </c>
      <c r="L4" s="102">
        <v>1042</v>
      </c>
      <c r="M4" s="104">
        <v>1296</v>
      </c>
      <c r="N4" s="164">
        <v>12810</v>
      </c>
    </row>
    <row r="5" spans="1:14" ht="12.95" customHeight="1" x14ac:dyDescent="0.2">
      <c r="A5" s="17" t="s">
        <v>2</v>
      </c>
      <c r="B5" s="105">
        <v>1357</v>
      </c>
      <c r="C5" s="106">
        <v>1198</v>
      </c>
      <c r="D5" s="106">
        <v>1195</v>
      </c>
      <c r="E5" s="106">
        <v>1140</v>
      </c>
      <c r="F5" s="106">
        <v>1111</v>
      </c>
      <c r="G5" s="107">
        <v>1073</v>
      </c>
      <c r="H5" s="106">
        <v>1109</v>
      </c>
      <c r="I5" s="106">
        <v>1134</v>
      </c>
      <c r="J5" s="106">
        <v>1144</v>
      </c>
      <c r="K5" s="106">
        <v>1253</v>
      </c>
      <c r="L5" s="106">
        <v>1150</v>
      </c>
      <c r="M5" s="108">
        <v>1487</v>
      </c>
      <c r="N5" s="165">
        <v>14351</v>
      </c>
    </row>
    <row r="6" spans="1:14" ht="12.95" customHeight="1" x14ac:dyDescent="0.2">
      <c r="A6" s="17" t="s">
        <v>3</v>
      </c>
      <c r="B6" s="105">
        <v>668</v>
      </c>
      <c r="C6" s="106">
        <v>639</v>
      </c>
      <c r="D6" s="106">
        <v>695</v>
      </c>
      <c r="E6" s="106">
        <v>604</v>
      </c>
      <c r="F6" s="106">
        <v>606</v>
      </c>
      <c r="G6" s="107">
        <v>541</v>
      </c>
      <c r="H6" s="106">
        <v>569</v>
      </c>
      <c r="I6" s="106">
        <v>559</v>
      </c>
      <c r="J6" s="106">
        <v>564</v>
      </c>
      <c r="K6" s="106">
        <v>653</v>
      </c>
      <c r="L6" s="106">
        <v>563</v>
      </c>
      <c r="M6" s="108">
        <v>755</v>
      </c>
      <c r="N6" s="165">
        <v>7416</v>
      </c>
    </row>
    <row r="7" spans="1:14" ht="12.95" customHeight="1" x14ac:dyDescent="0.2">
      <c r="A7" s="17" t="s">
        <v>4</v>
      </c>
      <c r="B7" s="105">
        <v>636</v>
      </c>
      <c r="C7" s="106">
        <v>602</v>
      </c>
      <c r="D7" s="106">
        <v>630</v>
      </c>
      <c r="E7" s="106">
        <v>529</v>
      </c>
      <c r="F7" s="106">
        <v>515</v>
      </c>
      <c r="G7" s="107">
        <v>486</v>
      </c>
      <c r="H7" s="106">
        <v>492</v>
      </c>
      <c r="I7" s="106">
        <v>532</v>
      </c>
      <c r="J7" s="106">
        <v>579</v>
      </c>
      <c r="K7" s="106">
        <v>541</v>
      </c>
      <c r="L7" s="106">
        <v>504</v>
      </c>
      <c r="M7" s="108">
        <v>652</v>
      </c>
      <c r="N7" s="165">
        <v>6698</v>
      </c>
    </row>
    <row r="8" spans="1:14" ht="12.95" customHeight="1" x14ac:dyDescent="0.2">
      <c r="A8" s="17" t="s">
        <v>5</v>
      </c>
      <c r="B8" s="105">
        <v>299</v>
      </c>
      <c r="C8" s="52">
        <v>325</v>
      </c>
      <c r="D8" s="106">
        <v>309</v>
      </c>
      <c r="E8" s="106">
        <v>275</v>
      </c>
      <c r="F8" s="107">
        <v>246</v>
      </c>
      <c r="G8" s="106">
        <v>313</v>
      </c>
      <c r="H8" s="106">
        <v>266</v>
      </c>
      <c r="I8" s="106">
        <v>280</v>
      </c>
      <c r="J8" s="106">
        <v>296</v>
      </c>
      <c r="K8" s="106">
        <v>301</v>
      </c>
      <c r="L8" s="106">
        <v>293</v>
      </c>
      <c r="M8" s="109">
        <v>324</v>
      </c>
      <c r="N8" s="165">
        <v>3527</v>
      </c>
    </row>
    <row r="9" spans="1:14" ht="12.95" customHeight="1" x14ac:dyDescent="0.2">
      <c r="A9" s="17" t="s">
        <v>6</v>
      </c>
      <c r="B9" s="105">
        <v>912</v>
      </c>
      <c r="C9" s="106">
        <v>812</v>
      </c>
      <c r="D9" s="106">
        <v>847</v>
      </c>
      <c r="E9" s="106">
        <v>783</v>
      </c>
      <c r="F9" s="106">
        <v>771</v>
      </c>
      <c r="G9" s="107">
        <v>696</v>
      </c>
      <c r="H9" s="106">
        <v>730</v>
      </c>
      <c r="I9" s="106">
        <v>768</v>
      </c>
      <c r="J9" s="106">
        <v>795</v>
      </c>
      <c r="K9" s="106">
        <v>889</v>
      </c>
      <c r="L9" s="106">
        <v>823</v>
      </c>
      <c r="M9" s="108">
        <v>1053</v>
      </c>
      <c r="N9" s="165">
        <v>9879</v>
      </c>
    </row>
    <row r="10" spans="1:14" ht="12.95" customHeight="1" x14ac:dyDescent="0.2">
      <c r="A10" s="17" t="s">
        <v>7</v>
      </c>
      <c r="B10" s="105">
        <v>484</v>
      </c>
      <c r="C10" s="106">
        <v>423</v>
      </c>
      <c r="D10" s="106">
        <v>411</v>
      </c>
      <c r="E10" s="106">
        <v>443</v>
      </c>
      <c r="F10" s="106">
        <v>394</v>
      </c>
      <c r="G10" s="107">
        <v>353</v>
      </c>
      <c r="H10" s="106">
        <v>364</v>
      </c>
      <c r="I10" s="106">
        <v>376</v>
      </c>
      <c r="J10" s="106">
        <v>389</v>
      </c>
      <c r="K10" s="106">
        <v>415</v>
      </c>
      <c r="L10" s="106">
        <v>453</v>
      </c>
      <c r="M10" s="108">
        <v>508</v>
      </c>
      <c r="N10" s="165">
        <v>5013</v>
      </c>
    </row>
    <row r="11" spans="1:14" ht="12.95" customHeight="1" x14ac:dyDescent="0.2">
      <c r="A11" s="17" t="s">
        <v>8</v>
      </c>
      <c r="B11" s="105">
        <v>547</v>
      </c>
      <c r="C11" s="106">
        <v>502</v>
      </c>
      <c r="D11" s="106">
        <v>590</v>
      </c>
      <c r="E11" s="106">
        <v>547</v>
      </c>
      <c r="F11" s="106">
        <v>446</v>
      </c>
      <c r="G11" s="106">
        <v>473</v>
      </c>
      <c r="H11" s="106">
        <v>477</v>
      </c>
      <c r="I11" s="106">
        <v>483</v>
      </c>
      <c r="J11" s="106">
        <v>462</v>
      </c>
      <c r="K11" s="106">
        <v>545</v>
      </c>
      <c r="L11" s="107">
        <v>444</v>
      </c>
      <c r="M11" s="108">
        <v>660</v>
      </c>
      <c r="N11" s="165">
        <v>6176</v>
      </c>
    </row>
    <row r="12" spans="1:14" ht="12.95" customHeight="1" x14ac:dyDescent="0.2">
      <c r="A12" s="17" t="s">
        <v>9</v>
      </c>
      <c r="B12" s="105">
        <v>581</v>
      </c>
      <c r="C12" s="106">
        <v>503</v>
      </c>
      <c r="D12" s="106">
        <v>473</v>
      </c>
      <c r="E12" s="106">
        <v>501</v>
      </c>
      <c r="F12" s="106">
        <v>451</v>
      </c>
      <c r="G12" s="106">
        <v>467</v>
      </c>
      <c r="H12" s="107">
        <v>438</v>
      </c>
      <c r="I12" s="106">
        <v>487</v>
      </c>
      <c r="J12" s="106">
        <v>504</v>
      </c>
      <c r="K12" s="106">
        <v>532</v>
      </c>
      <c r="L12" s="106">
        <v>488</v>
      </c>
      <c r="M12" s="108">
        <v>624</v>
      </c>
      <c r="N12" s="165">
        <v>6049</v>
      </c>
    </row>
    <row r="13" spans="1:14" ht="12.95" customHeight="1" x14ac:dyDescent="0.2">
      <c r="A13" s="17" t="s">
        <v>10</v>
      </c>
      <c r="B13" s="105">
        <v>494</v>
      </c>
      <c r="C13" s="106">
        <v>467</v>
      </c>
      <c r="D13" s="106">
        <v>532</v>
      </c>
      <c r="E13" s="106">
        <v>520</v>
      </c>
      <c r="F13" s="106">
        <v>449</v>
      </c>
      <c r="G13" s="107">
        <v>405</v>
      </c>
      <c r="H13" s="106">
        <v>475</v>
      </c>
      <c r="I13" s="106">
        <v>474</v>
      </c>
      <c r="J13" s="106">
        <v>481</v>
      </c>
      <c r="K13" s="106">
        <v>510</v>
      </c>
      <c r="L13" s="106">
        <v>490</v>
      </c>
      <c r="M13" s="108">
        <v>564</v>
      </c>
      <c r="N13" s="165">
        <v>5861</v>
      </c>
    </row>
    <row r="14" spans="1:14" ht="12.95" customHeight="1" x14ac:dyDescent="0.2">
      <c r="A14" s="17" t="s">
        <v>11</v>
      </c>
      <c r="B14" s="105">
        <v>1227</v>
      </c>
      <c r="C14" s="106">
        <v>1193</v>
      </c>
      <c r="D14" s="106">
        <v>1224</v>
      </c>
      <c r="E14" s="106">
        <v>1093</v>
      </c>
      <c r="F14" s="106">
        <v>1031</v>
      </c>
      <c r="G14" s="107">
        <v>953</v>
      </c>
      <c r="H14" s="106">
        <v>1030</v>
      </c>
      <c r="I14" s="106">
        <v>1042</v>
      </c>
      <c r="J14" s="106">
        <v>1048</v>
      </c>
      <c r="K14" s="106">
        <v>1133</v>
      </c>
      <c r="L14" s="106">
        <v>1045</v>
      </c>
      <c r="M14" s="108">
        <v>1325</v>
      </c>
      <c r="N14" s="165">
        <v>13344</v>
      </c>
    </row>
    <row r="15" spans="1:14" ht="12.95" customHeight="1" x14ac:dyDescent="0.2">
      <c r="A15" s="17" t="s">
        <v>12</v>
      </c>
      <c r="B15" s="105">
        <v>677</v>
      </c>
      <c r="C15" s="106">
        <v>657</v>
      </c>
      <c r="D15" s="106">
        <v>722</v>
      </c>
      <c r="E15" s="106">
        <v>668</v>
      </c>
      <c r="F15" s="106">
        <v>572</v>
      </c>
      <c r="G15" s="107">
        <v>518</v>
      </c>
      <c r="H15" s="106">
        <v>568</v>
      </c>
      <c r="I15" s="106">
        <v>599</v>
      </c>
      <c r="J15" s="106">
        <v>570</v>
      </c>
      <c r="K15" s="106">
        <v>609</v>
      </c>
      <c r="L15" s="106">
        <v>585</v>
      </c>
      <c r="M15" s="108">
        <v>736</v>
      </c>
      <c r="N15" s="165">
        <v>7481</v>
      </c>
    </row>
    <row r="16" spans="1:14" ht="12.95" customHeight="1" x14ac:dyDescent="0.2">
      <c r="A16" s="17" t="s">
        <v>13</v>
      </c>
      <c r="B16" s="105">
        <v>633</v>
      </c>
      <c r="C16" s="106">
        <v>611</v>
      </c>
      <c r="D16" s="106">
        <v>641</v>
      </c>
      <c r="E16" s="106">
        <v>565</v>
      </c>
      <c r="F16" s="106">
        <v>497</v>
      </c>
      <c r="G16" s="107">
        <v>477</v>
      </c>
      <c r="H16" s="106">
        <v>511</v>
      </c>
      <c r="I16" s="106">
        <v>517</v>
      </c>
      <c r="J16" s="106">
        <v>522</v>
      </c>
      <c r="K16" s="106">
        <v>557</v>
      </c>
      <c r="L16" s="106">
        <v>511</v>
      </c>
      <c r="M16" s="108">
        <v>653</v>
      </c>
      <c r="N16" s="165">
        <v>6695</v>
      </c>
    </row>
    <row r="17" spans="1:14" ht="12.95" customHeight="1" x14ac:dyDescent="0.2">
      <c r="A17" s="18" t="s">
        <v>14</v>
      </c>
      <c r="B17" s="110">
        <v>1395</v>
      </c>
      <c r="C17" s="111">
        <v>1338</v>
      </c>
      <c r="D17" s="111">
        <v>1357</v>
      </c>
      <c r="E17" s="111">
        <v>1248</v>
      </c>
      <c r="F17" s="111">
        <v>1155</v>
      </c>
      <c r="G17" s="112">
        <v>1035</v>
      </c>
      <c r="H17" s="111">
        <v>1143</v>
      </c>
      <c r="I17" s="111">
        <v>1195</v>
      </c>
      <c r="J17" s="111">
        <v>1196</v>
      </c>
      <c r="K17" s="111">
        <v>1222</v>
      </c>
      <c r="L17" s="111">
        <v>1100</v>
      </c>
      <c r="M17" s="94">
        <v>1535</v>
      </c>
      <c r="N17" s="165">
        <v>14919</v>
      </c>
    </row>
    <row r="18" spans="1:14" ht="12.95" customHeight="1" x14ac:dyDescent="0.2">
      <c r="A18" s="82" t="s">
        <v>15</v>
      </c>
      <c r="B18" s="12">
        <v>11034</v>
      </c>
      <c r="C18" s="12">
        <v>10388</v>
      </c>
      <c r="D18" s="12">
        <v>10695</v>
      </c>
      <c r="E18" s="12">
        <v>9963</v>
      </c>
      <c r="F18" s="12">
        <v>9236</v>
      </c>
      <c r="G18" s="12">
        <v>8748</v>
      </c>
      <c r="H18" s="12">
        <v>9219</v>
      </c>
      <c r="I18" s="12">
        <v>9477</v>
      </c>
      <c r="J18" s="12">
        <v>9564</v>
      </c>
      <c r="K18" s="12">
        <v>10232</v>
      </c>
      <c r="L18" s="12">
        <v>9491</v>
      </c>
      <c r="M18" s="12">
        <v>12172</v>
      </c>
      <c r="N18" s="166">
        <v>120219</v>
      </c>
    </row>
    <row r="19" spans="1:14" ht="12.95" customHeight="1" x14ac:dyDescent="0.2">
      <c r="A19" s="9" t="s">
        <v>16</v>
      </c>
    </row>
    <row r="20" spans="1:14" ht="12.95" customHeight="1" x14ac:dyDescent="0.2"/>
    <row r="21" spans="1:14" ht="12.95" customHeight="1" x14ac:dyDescent="0.2"/>
    <row r="22" spans="1:14" ht="12.95" customHeight="1" x14ac:dyDescent="0.2"/>
    <row r="23" spans="1:14" ht="12.95" customHeight="1" x14ac:dyDescent="0.2"/>
    <row r="24" spans="1:14" ht="12.95" customHeight="1" x14ac:dyDescent="0.2"/>
    <row r="25" spans="1:14" ht="12.95" customHeight="1" x14ac:dyDescent="0.2"/>
    <row r="26" spans="1:14" ht="12.95" customHeight="1" x14ac:dyDescent="0.2"/>
    <row r="27" spans="1:14" ht="12.95" customHeight="1" x14ac:dyDescent="0.2"/>
    <row r="28" spans="1:14" ht="12.95" customHeight="1" x14ac:dyDescent="0.2"/>
    <row r="29" spans="1:14" ht="12.95" customHeight="1" x14ac:dyDescent="0.2"/>
    <row r="30" spans="1:14" ht="12.95" customHeight="1" x14ac:dyDescent="0.2"/>
    <row r="31" spans="1:14" ht="12.95" customHeight="1" x14ac:dyDescent="0.2"/>
    <row r="32" spans="1:14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3">
    <mergeCell ref="A2:A3"/>
    <mergeCell ref="B2:M2"/>
    <mergeCell ref="N2:N3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/>
  </sheetViews>
  <sheetFormatPr defaultColWidth="9.140625" defaultRowHeight="12.75" x14ac:dyDescent="0.2"/>
  <cols>
    <col min="1" max="1" width="12.85546875" style="1" customWidth="1"/>
    <col min="2" max="13" width="6.5703125" style="1" customWidth="1"/>
    <col min="14" max="14" width="8.28515625" style="1" customWidth="1"/>
    <col min="15" max="16384" width="9.140625" style="1"/>
  </cols>
  <sheetData>
    <row r="1" spans="1:14" ht="12.95" customHeight="1" thickBot="1" x14ac:dyDescent="0.25">
      <c r="A1" s="2" t="s">
        <v>36</v>
      </c>
    </row>
    <row r="2" spans="1:14" ht="12.95" customHeight="1" x14ac:dyDescent="0.2">
      <c r="A2" s="137" t="s">
        <v>0</v>
      </c>
      <c r="B2" s="139" t="s">
        <v>37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3"/>
      <c r="N2" s="144" t="s">
        <v>74</v>
      </c>
    </row>
    <row r="3" spans="1:14" ht="12.95" customHeight="1" thickBot="1" x14ac:dyDescent="0.25">
      <c r="A3" s="138"/>
      <c r="B3" s="67" t="s">
        <v>24</v>
      </c>
      <c r="C3" s="67" t="s">
        <v>25</v>
      </c>
      <c r="D3" s="67" t="s">
        <v>26</v>
      </c>
      <c r="E3" s="67" t="s">
        <v>27</v>
      </c>
      <c r="F3" s="67" t="s">
        <v>28</v>
      </c>
      <c r="G3" s="67" t="s">
        <v>29</v>
      </c>
      <c r="H3" s="67" t="s">
        <v>30</v>
      </c>
      <c r="I3" s="67" t="s">
        <v>31</v>
      </c>
      <c r="J3" s="67" t="s">
        <v>32</v>
      </c>
      <c r="K3" s="67" t="s">
        <v>33</v>
      </c>
      <c r="L3" s="67" t="s">
        <v>34</v>
      </c>
      <c r="M3" s="68" t="s">
        <v>35</v>
      </c>
      <c r="N3" s="145"/>
    </row>
    <row r="4" spans="1:14" ht="12.95" customHeight="1" x14ac:dyDescent="0.2">
      <c r="A4" s="17" t="s">
        <v>1</v>
      </c>
      <c r="B4" s="113">
        <v>1.032364537872829</v>
      </c>
      <c r="C4" s="114">
        <v>1.1368737339093959</v>
      </c>
      <c r="D4" s="115">
        <v>0.98184847952495946</v>
      </c>
      <c r="E4" s="114">
        <v>0.99369679139200495</v>
      </c>
      <c r="F4" s="114">
        <v>0.91112599783794168</v>
      </c>
      <c r="G4" s="116">
        <v>0.90922781867577929</v>
      </c>
      <c r="H4" s="114">
        <v>0.96164205618581133</v>
      </c>
      <c r="I4" s="114">
        <v>0.94694647557552203</v>
      </c>
      <c r="J4" s="114">
        <v>0.96237683521632578</v>
      </c>
      <c r="K4" s="114">
        <v>0.98460390088938854</v>
      </c>
      <c r="L4" s="114">
        <v>0.98895134348659919</v>
      </c>
      <c r="M4" s="117">
        <v>1.1903420294334401</v>
      </c>
      <c r="N4" s="95">
        <v>0.65483316105215406</v>
      </c>
    </row>
    <row r="5" spans="1:14" ht="12.95" customHeight="1" x14ac:dyDescent="0.2">
      <c r="A5" s="17" t="s">
        <v>2</v>
      </c>
      <c r="B5" s="118">
        <v>1.1130865232695377</v>
      </c>
      <c r="C5" s="119">
        <v>1.0879515554580508</v>
      </c>
      <c r="D5" s="120">
        <v>0.98020515497943816</v>
      </c>
      <c r="E5" s="119">
        <v>0.96626081386257578</v>
      </c>
      <c r="F5" s="119">
        <v>0.91130370475494205</v>
      </c>
      <c r="G5" s="119">
        <v>0.90947180111802095</v>
      </c>
      <c r="H5" s="121">
        <v>0.90966319403531126</v>
      </c>
      <c r="I5" s="119">
        <v>0.930169578030697</v>
      </c>
      <c r="J5" s="119">
        <v>0.96965120268314631</v>
      </c>
      <c r="K5" s="119">
        <v>1.0277799658487332</v>
      </c>
      <c r="L5" s="119">
        <v>0.97473678591400192</v>
      </c>
      <c r="M5" s="122">
        <v>1.2197197200455434</v>
      </c>
      <c r="N5" s="95">
        <v>0.84801151428829724</v>
      </c>
    </row>
    <row r="6" spans="1:14" ht="12.95" customHeight="1" x14ac:dyDescent="0.2">
      <c r="A6" s="17" t="s">
        <v>3</v>
      </c>
      <c r="B6" s="118">
        <v>1.0602897442527173</v>
      </c>
      <c r="C6" s="119">
        <v>1.122929830191514</v>
      </c>
      <c r="D6" s="120">
        <v>1.1031457668497582</v>
      </c>
      <c r="E6" s="119">
        <v>0.99066193469999397</v>
      </c>
      <c r="F6" s="119">
        <v>0.9618796182891417</v>
      </c>
      <c r="G6" s="121">
        <v>0.88733130243823954</v>
      </c>
      <c r="H6" s="119">
        <v>0.90315099473023364</v>
      </c>
      <c r="I6" s="119">
        <v>0.8872783937683667</v>
      </c>
      <c r="J6" s="119">
        <v>0.92505518405761011</v>
      </c>
      <c r="K6" s="119">
        <v>1.0364808428099168</v>
      </c>
      <c r="L6" s="119">
        <v>0.92341501529155057</v>
      </c>
      <c r="M6" s="122">
        <v>1.1983813726209602</v>
      </c>
      <c r="N6" s="95">
        <v>0.98228450462751871</v>
      </c>
    </row>
    <row r="7" spans="1:14" ht="12.95" customHeight="1" x14ac:dyDescent="0.2">
      <c r="A7" s="17" t="s">
        <v>4</v>
      </c>
      <c r="B7" s="118">
        <v>1.1170251691686222</v>
      </c>
      <c r="C7" s="123">
        <v>1.1705932000800106</v>
      </c>
      <c r="D7" s="120">
        <v>1.1064871958745786</v>
      </c>
      <c r="E7" s="119">
        <v>0.96006791138345038</v>
      </c>
      <c r="F7" s="119">
        <v>0.90450937440540946</v>
      </c>
      <c r="G7" s="119">
        <v>0.88202836471144974</v>
      </c>
      <c r="H7" s="121">
        <v>0.86411381011157562</v>
      </c>
      <c r="I7" s="119">
        <v>0.93436696540519959</v>
      </c>
      <c r="J7" s="119">
        <v>1.0508115703043814</v>
      </c>
      <c r="K7" s="119">
        <v>0.9501739253462651</v>
      </c>
      <c r="L7" s="119">
        <v>0.9146960819229849</v>
      </c>
      <c r="M7" s="96">
        <v>1.1451264312860718</v>
      </c>
      <c r="N7" s="95">
        <v>1.1245202979160811</v>
      </c>
    </row>
    <row r="8" spans="1:14" ht="12.95" customHeight="1" x14ac:dyDescent="0.2">
      <c r="A8" s="17" t="s">
        <v>5</v>
      </c>
      <c r="B8" s="118">
        <v>0.9963747394116671</v>
      </c>
      <c r="C8" s="123">
        <v>1.1990534519317424</v>
      </c>
      <c r="D8" s="119">
        <v>1.0296983092916561</v>
      </c>
      <c r="E8" s="119">
        <v>0.94694477742301697</v>
      </c>
      <c r="F8" s="121">
        <v>0.8197598190477261</v>
      </c>
      <c r="G8" s="119">
        <v>1.0777953284851065</v>
      </c>
      <c r="H8" s="119">
        <v>0.88640695880770382</v>
      </c>
      <c r="I8" s="119">
        <v>0.93305995663968833</v>
      </c>
      <c r="J8" s="119">
        <v>1.0192569240625926</v>
      </c>
      <c r="K8" s="119">
        <v>1.0030394533876648</v>
      </c>
      <c r="L8" s="119">
        <v>1.0089266173997962</v>
      </c>
      <c r="M8" s="96">
        <v>1.0796836641116394</v>
      </c>
      <c r="N8" s="95">
        <v>0.88387073383056836</v>
      </c>
    </row>
    <row r="9" spans="1:14" ht="12.95" customHeight="1" x14ac:dyDescent="0.2">
      <c r="A9" s="17" t="s">
        <v>6</v>
      </c>
      <c r="B9" s="118">
        <v>1.0868752006938627</v>
      </c>
      <c r="C9" s="119">
        <v>1.071382462087481</v>
      </c>
      <c r="D9" s="120">
        <v>1.0094115076619536</v>
      </c>
      <c r="E9" s="119">
        <v>0.96424421587873288</v>
      </c>
      <c r="F9" s="119">
        <v>0.9188385742707984</v>
      </c>
      <c r="G9" s="121">
        <v>0.85710596966998465</v>
      </c>
      <c r="H9" s="119">
        <v>0.86997686020451737</v>
      </c>
      <c r="I9" s="119">
        <v>0.91526332690009493</v>
      </c>
      <c r="J9" s="119">
        <v>0.97902190501097386</v>
      </c>
      <c r="K9" s="119">
        <v>1.0594649708518027</v>
      </c>
      <c r="L9" s="119">
        <v>1.01350317965287</v>
      </c>
      <c r="M9" s="122">
        <v>1.2549118271169271</v>
      </c>
      <c r="N9" s="95">
        <v>1.1186712436428041</v>
      </c>
    </row>
    <row r="10" spans="1:14" ht="12.95" customHeight="1" x14ac:dyDescent="0.2">
      <c r="A10" s="17" t="s">
        <v>7</v>
      </c>
      <c r="B10" s="118">
        <v>1.1359454826636717</v>
      </c>
      <c r="C10" s="119">
        <v>1.0991479570667597</v>
      </c>
      <c r="D10" s="120">
        <v>0.96461486234456406</v>
      </c>
      <c r="E10" s="119">
        <v>1.0743759857727413</v>
      </c>
      <c r="F10" s="119">
        <v>0.92471595076340207</v>
      </c>
      <c r="G10" s="119">
        <v>0.85610546947579602</v>
      </c>
      <c r="H10" s="121">
        <v>0.85430610679664565</v>
      </c>
      <c r="I10" s="119">
        <v>0.8824700443833482</v>
      </c>
      <c r="J10" s="119">
        <v>0.94341367599457415</v>
      </c>
      <c r="K10" s="119">
        <v>0.97400284154013161</v>
      </c>
      <c r="L10" s="119">
        <v>1.0986282653612907</v>
      </c>
      <c r="M10" s="122">
        <v>1.1922733578370768</v>
      </c>
      <c r="N10" s="95">
        <v>1.2256929584710363</v>
      </c>
    </row>
    <row r="11" spans="1:14" ht="12.95" customHeight="1" x14ac:dyDescent="0.2">
      <c r="A11" s="17" t="s">
        <v>8</v>
      </c>
      <c r="B11" s="118">
        <v>1.0429003652012465</v>
      </c>
      <c r="C11" s="120">
        <v>1.0596510500954428</v>
      </c>
      <c r="D11" s="119">
        <v>1.1248833920817831</v>
      </c>
      <c r="E11" s="119">
        <v>1.0776637107079545</v>
      </c>
      <c r="F11" s="121">
        <v>0.850335581133009</v>
      </c>
      <c r="G11" s="119">
        <v>0.93187373887543423</v>
      </c>
      <c r="H11" s="119">
        <v>0.90943962376781462</v>
      </c>
      <c r="I11" s="119">
        <v>0.92087911589068017</v>
      </c>
      <c r="J11" s="119">
        <v>0.91020225657600551</v>
      </c>
      <c r="K11" s="119">
        <v>1.0390872011602912</v>
      </c>
      <c r="L11" s="119">
        <v>0.8747398309951222</v>
      </c>
      <c r="M11" s="122">
        <v>1.2583441335152152</v>
      </c>
      <c r="N11" s="95">
        <v>1.3379280812106684</v>
      </c>
    </row>
    <row r="12" spans="1:14" ht="12.95" customHeight="1" x14ac:dyDescent="0.2">
      <c r="A12" s="17" t="s">
        <v>9</v>
      </c>
      <c r="B12" s="118">
        <v>1.130308744313697</v>
      </c>
      <c r="C12" s="119">
        <v>1.0834094080454559</v>
      </c>
      <c r="D12" s="120">
        <v>0.92019971783197696</v>
      </c>
      <c r="E12" s="119">
        <v>1.007161509348022</v>
      </c>
      <c r="F12" s="119">
        <v>0.87739973095607104</v>
      </c>
      <c r="G12" s="119">
        <v>0.93881122727649957</v>
      </c>
      <c r="H12" s="121">
        <v>0.85210882962030843</v>
      </c>
      <c r="I12" s="119">
        <v>0.94743607311664435</v>
      </c>
      <c r="J12" s="119">
        <v>1.0131924165896271</v>
      </c>
      <c r="K12" s="119">
        <v>1.0349815008173608</v>
      </c>
      <c r="L12" s="119">
        <v>0.9810275779677341</v>
      </c>
      <c r="M12" s="122">
        <v>1.2139632641166038</v>
      </c>
      <c r="N12" s="95">
        <v>1.0108708621015379</v>
      </c>
    </row>
    <row r="13" spans="1:14" ht="12.95" customHeight="1" x14ac:dyDescent="0.2">
      <c r="A13" s="17" t="s">
        <v>10</v>
      </c>
      <c r="B13" s="118">
        <v>0.99226081519094489</v>
      </c>
      <c r="C13" s="119">
        <v>1.038530929838007</v>
      </c>
      <c r="D13" s="120">
        <v>1.068588570205633</v>
      </c>
      <c r="E13" s="119">
        <v>1.0793012375761153</v>
      </c>
      <c r="F13" s="119">
        <v>0.90187268425249845</v>
      </c>
      <c r="G13" s="121">
        <v>0.84060961772755149</v>
      </c>
      <c r="H13" s="119">
        <v>0.95409693768360082</v>
      </c>
      <c r="I13" s="119">
        <v>0.95208831255163529</v>
      </c>
      <c r="J13" s="119">
        <v>0.99835364475790678</v>
      </c>
      <c r="K13" s="119">
        <v>1.0243988173023926</v>
      </c>
      <c r="L13" s="119">
        <v>1.0170338584851857</v>
      </c>
      <c r="M13" s="122">
        <v>1.1328645744285282</v>
      </c>
      <c r="N13" s="95">
        <v>0.58763042504077279</v>
      </c>
    </row>
    <row r="14" spans="1:14" ht="12.95" customHeight="1" x14ac:dyDescent="0.2">
      <c r="A14" s="17" t="s">
        <v>11</v>
      </c>
      <c r="B14" s="118">
        <v>1.0818684241786072</v>
      </c>
      <c r="C14" s="119">
        <v>1.1645925000406749</v>
      </c>
      <c r="D14" s="120">
        <v>1.0792232691072656</v>
      </c>
      <c r="E14" s="119">
        <v>0.9958421031362058</v>
      </c>
      <c r="F14" s="119">
        <v>0.90905162618430635</v>
      </c>
      <c r="G14" s="121">
        <v>0.86828684747374585</v>
      </c>
      <c r="H14" s="119">
        <v>0.90816990782719254</v>
      </c>
      <c r="I14" s="119">
        <v>0.91875052811255786</v>
      </c>
      <c r="J14" s="119">
        <v>0.95484219953041516</v>
      </c>
      <c r="K14" s="119">
        <v>0.99898689860991186</v>
      </c>
      <c r="L14" s="119">
        <v>0.95210887262336252</v>
      </c>
      <c r="M14" s="122">
        <v>1.1682768231757572</v>
      </c>
      <c r="N14" s="95">
        <v>0.94493208997738276</v>
      </c>
    </row>
    <row r="15" spans="1:14" ht="12.95" customHeight="1" x14ac:dyDescent="0.2">
      <c r="A15" s="17" t="s">
        <v>12</v>
      </c>
      <c r="B15" s="124">
        <v>1.0648245093636513</v>
      </c>
      <c r="C15" s="119">
        <v>1.1440852913172339</v>
      </c>
      <c r="D15" s="119">
        <v>1.1356030956581331</v>
      </c>
      <c r="E15" s="119">
        <v>1.0856910851749131</v>
      </c>
      <c r="F15" s="119">
        <v>0.89967447467652661</v>
      </c>
      <c r="G15" s="121">
        <v>0.8418981768272531</v>
      </c>
      <c r="H15" s="119">
        <v>0.8933830447836838</v>
      </c>
      <c r="I15" s="119">
        <v>0.94214162645321575</v>
      </c>
      <c r="J15" s="119">
        <v>0.92641305172110855</v>
      </c>
      <c r="K15" s="119">
        <v>0.95787020118532284</v>
      </c>
      <c r="L15" s="119">
        <v>0.95079234255587464</v>
      </c>
      <c r="M15" s="122">
        <v>1.157623100283083</v>
      </c>
      <c r="N15" s="95">
        <v>1.1243875672411758</v>
      </c>
    </row>
    <row r="16" spans="1:14" ht="12.95" customHeight="1" x14ac:dyDescent="0.2">
      <c r="A16" s="17" t="s">
        <v>13</v>
      </c>
      <c r="B16" s="118">
        <v>1.1122123659334586</v>
      </c>
      <c r="C16" s="123">
        <v>1.1885812696426112</v>
      </c>
      <c r="D16" s="119">
        <v>1.12626876234336</v>
      </c>
      <c r="E16" s="119">
        <v>1.0258240963309386</v>
      </c>
      <c r="F16" s="119">
        <v>0.87325362696513253</v>
      </c>
      <c r="G16" s="121">
        <v>0.86604972380505796</v>
      </c>
      <c r="H16" s="119">
        <v>0.89785232068246024</v>
      </c>
      <c r="I16" s="119">
        <v>0.9083946179898863</v>
      </c>
      <c r="J16" s="119">
        <v>0.94775252793761067</v>
      </c>
      <c r="K16" s="119">
        <v>0.97867660003939394</v>
      </c>
      <c r="L16" s="120">
        <v>0.92778073137187544</v>
      </c>
      <c r="M16" s="96">
        <v>1.1473533569582124</v>
      </c>
      <c r="N16" s="95">
        <v>1.2309277407302983</v>
      </c>
    </row>
    <row r="17" spans="1:14" ht="12.95" customHeight="1" x14ac:dyDescent="0.2">
      <c r="A17" s="18" t="s">
        <v>14</v>
      </c>
      <c r="B17" s="125">
        <v>1.1002307248365333</v>
      </c>
      <c r="C17" s="97">
        <v>1.1683402458978427</v>
      </c>
      <c r="D17" s="97">
        <v>1.0702602821528142</v>
      </c>
      <c r="E17" s="97">
        <v>1.0171021811822174</v>
      </c>
      <c r="F17" s="97">
        <v>0.91094371841304378</v>
      </c>
      <c r="G17" s="126">
        <v>0.84351022237467554</v>
      </c>
      <c r="H17" s="97">
        <v>0.90147936809186924</v>
      </c>
      <c r="I17" s="97">
        <v>0.94249155281695862</v>
      </c>
      <c r="J17" s="97">
        <v>0.97472292363295843</v>
      </c>
      <c r="K17" s="97">
        <v>0.96378634103960126</v>
      </c>
      <c r="L17" s="97">
        <v>0.89648429431124943</v>
      </c>
      <c r="M17" s="127">
        <v>1.2106481452502358</v>
      </c>
      <c r="N17" s="98">
        <v>1.2173811562204564</v>
      </c>
    </row>
    <row r="18" spans="1:14" ht="12.95" customHeight="1" x14ac:dyDescent="0.2">
      <c r="A18" s="82" t="s">
        <v>15</v>
      </c>
      <c r="B18" s="99">
        <v>1.0800804627642189</v>
      </c>
      <c r="C18" s="99">
        <v>1.1257934930443432</v>
      </c>
      <c r="D18" s="99">
        <v>1.0468969140169768</v>
      </c>
      <c r="E18" s="99">
        <v>1.007752072884168</v>
      </c>
      <c r="F18" s="99">
        <v>0.9040804018570171</v>
      </c>
      <c r="G18" s="99">
        <v>0.88485547863000125</v>
      </c>
      <c r="H18" s="99">
        <v>0.90241633009093103</v>
      </c>
      <c r="I18" s="99">
        <v>0.92767106630564644</v>
      </c>
      <c r="J18" s="99">
        <v>0.96739343822786128</v>
      </c>
      <c r="K18" s="99">
        <v>1.0015754300347552</v>
      </c>
      <c r="L18" s="99">
        <v>0.9600095276265822</v>
      </c>
      <c r="M18" s="99">
        <v>1.1914753845174979</v>
      </c>
      <c r="N18" s="100">
        <v>0.84197422155029222</v>
      </c>
    </row>
    <row r="19" spans="1:14" ht="26.1" customHeight="1" x14ac:dyDescent="0.2">
      <c r="A19" s="146" t="s">
        <v>38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</row>
    <row r="20" spans="1:14" ht="12.95" customHeight="1" x14ac:dyDescent="0.2">
      <c r="A20" s="9" t="s">
        <v>16</v>
      </c>
    </row>
    <row r="21" spans="1:14" ht="12.95" customHeight="1" x14ac:dyDescent="0.2"/>
    <row r="22" spans="1:14" ht="12.95" customHeight="1" x14ac:dyDescent="0.2"/>
    <row r="23" spans="1:14" ht="12.95" customHeight="1" x14ac:dyDescent="0.2"/>
    <row r="24" spans="1:14" ht="12.95" customHeight="1" x14ac:dyDescent="0.2"/>
    <row r="25" spans="1:14" ht="12.95" customHeight="1" x14ac:dyDescent="0.2"/>
    <row r="26" spans="1:14" ht="12.95" customHeight="1" x14ac:dyDescent="0.2"/>
    <row r="27" spans="1:14" ht="12.95" customHeight="1" x14ac:dyDescent="0.2"/>
    <row r="28" spans="1:14" ht="12.95" customHeight="1" x14ac:dyDescent="0.2"/>
    <row r="29" spans="1:14" ht="12.95" customHeight="1" x14ac:dyDescent="0.2"/>
    <row r="30" spans="1:14" ht="12.95" customHeight="1" x14ac:dyDescent="0.2"/>
    <row r="31" spans="1:14" ht="12.95" customHeight="1" x14ac:dyDescent="0.2"/>
    <row r="32" spans="1:14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</sheetData>
  <mergeCells count="4">
    <mergeCell ref="A2:A3"/>
    <mergeCell ref="B2:M2"/>
    <mergeCell ref="N2:N3"/>
    <mergeCell ref="A19:N19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Normal="100" workbookViewId="0">
      <selection activeCell="H28" sqref="H28"/>
    </sheetView>
  </sheetViews>
  <sheetFormatPr defaultColWidth="9.140625" defaultRowHeight="12.75" x14ac:dyDescent="0.2"/>
  <cols>
    <col min="1" max="1" width="14" style="1" customWidth="1"/>
    <col min="2" max="11" width="9.140625" style="1"/>
    <col min="12" max="12" width="10.140625" style="1" customWidth="1"/>
    <col min="13" max="16384" width="9.140625" style="1"/>
  </cols>
  <sheetData>
    <row r="1" spans="1:12" ht="12.95" customHeight="1" thickBot="1" x14ac:dyDescent="0.25">
      <c r="A1" s="20" t="s">
        <v>39</v>
      </c>
    </row>
    <row r="2" spans="1:12" ht="12.95" customHeight="1" x14ac:dyDescent="0.2">
      <c r="A2" s="150" t="s">
        <v>0</v>
      </c>
      <c r="B2" s="152" t="s">
        <v>40</v>
      </c>
      <c r="C2" s="152"/>
      <c r="D2" s="152"/>
      <c r="E2" s="152"/>
      <c r="F2" s="152"/>
      <c r="G2" s="152"/>
      <c r="H2" s="152"/>
      <c r="I2" s="152"/>
      <c r="J2" s="152"/>
      <c r="K2" s="153" t="s">
        <v>54</v>
      </c>
      <c r="L2" s="154"/>
    </row>
    <row r="3" spans="1:12" ht="12.95" customHeight="1" thickBot="1" x14ac:dyDescent="0.25">
      <c r="A3" s="151"/>
      <c r="B3" s="64" t="s">
        <v>41</v>
      </c>
      <c r="C3" s="64" t="s">
        <v>42</v>
      </c>
      <c r="D3" s="64" t="s">
        <v>43</v>
      </c>
      <c r="E3" s="64" t="s">
        <v>44</v>
      </c>
      <c r="F3" s="64" t="s">
        <v>45</v>
      </c>
      <c r="G3" s="64" t="s">
        <v>46</v>
      </c>
      <c r="H3" s="64" t="s">
        <v>47</v>
      </c>
      <c r="I3" s="64" t="s">
        <v>48</v>
      </c>
      <c r="J3" s="64" t="s">
        <v>49</v>
      </c>
      <c r="K3" s="65" t="s">
        <v>50</v>
      </c>
      <c r="L3" s="66" t="s">
        <v>49</v>
      </c>
    </row>
    <row r="4" spans="1:12" ht="12.95" customHeight="1" x14ac:dyDescent="0.2">
      <c r="A4" s="75"/>
      <c r="B4" s="147" t="s">
        <v>20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 ht="12.95" customHeight="1" x14ac:dyDescent="0.2">
      <c r="A5" s="76" t="s">
        <v>1</v>
      </c>
      <c r="B5" s="87">
        <v>77.443524806900001</v>
      </c>
      <c r="C5" s="21">
        <v>77.533911060500003</v>
      </c>
      <c r="D5" s="22">
        <v>77.691052776299998</v>
      </c>
      <c r="E5" s="21">
        <v>78.060129803300001</v>
      </c>
      <c r="F5" s="21">
        <v>78.254059206099996</v>
      </c>
      <c r="G5" s="21">
        <v>78.374001801999995</v>
      </c>
      <c r="H5" s="21">
        <v>78.155705000799998</v>
      </c>
      <c r="I5" s="23">
        <v>77.085479399199997</v>
      </c>
      <c r="J5" s="23">
        <v>77.11</v>
      </c>
      <c r="K5" s="168">
        <v>1</v>
      </c>
      <c r="L5" s="167">
        <v>1</v>
      </c>
    </row>
    <row r="6" spans="1:12" ht="12.95" customHeight="1" x14ac:dyDescent="0.2">
      <c r="A6" s="76" t="s">
        <v>2</v>
      </c>
      <c r="B6" s="88">
        <v>75.558593557699993</v>
      </c>
      <c r="C6" s="25">
        <v>75.966937750400007</v>
      </c>
      <c r="D6" s="26">
        <v>76.138652109000006</v>
      </c>
      <c r="E6" s="25">
        <v>76.276221618500003</v>
      </c>
      <c r="F6" s="25">
        <v>76.137084577500005</v>
      </c>
      <c r="G6" s="25">
        <v>76.3196561062</v>
      </c>
      <c r="H6" s="25">
        <v>76.158506334799995</v>
      </c>
      <c r="I6" s="27">
        <v>75.1255805487</v>
      </c>
      <c r="J6" s="28">
        <v>75.400000000000006</v>
      </c>
      <c r="K6" s="24">
        <v>8</v>
      </c>
      <c r="L6" s="167">
        <v>7</v>
      </c>
    </row>
    <row r="7" spans="1:12" ht="12.95" customHeight="1" x14ac:dyDescent="0.2">
      <c r="A7" s="76" t="s">
        <v>3</v>
      </c>
      <c r="B7" s="88">
        <v>75.599302896500006</v>
      </c>
      <c r="C7" s="25">
        <v>75.597033274899999</v>
      </c>
      <c r="D7" s="26">
        <v>76.017343953899996</v>
      </c>
      <c r="E7" s="25">
        <v>76.3897671868</v>
      </c>
      <c r="F7" s="25">
        <v>76.333532133899993</v>
      </c>
      <c r="G7" s="25">
        <v>76.587590540999997</v>
      </c>
      <c r="H7" s="25">
        <v>76.181975188099997</v>
      </c>
      <c r="I7" s="27">
        <v>75.184845119000002</v>
      </c>
      <c r="J7" s="28">
        <v>75.62</v>
      </c>
      <c r="K7" s="24">
        <v>7</v>
      </c>
      <c r="L7" s="167">
        <v>4</v>
      </c>
    </row>
    <row r="8" spans="1:12" ht="12.95" customHeight="1" x14ac:dyDescent="0.2">
      <c r="A8" s="76" t="s">
        <v>4</v>
      </c>
      <c r="B8" s="88">
        <v>76.080029468700005</v>
      </c>
      <c r="C8" s="25">
        <v>76.144388083500004</v>
      </c>
      <c r="D8" s="26">
        <v>76.000839059300006</v>
      </c>
      <c r="E8" s="25">
        <v>76.154121804699997</v>
      </c>
      <c r="F8" s="25">
        <v>76.247879385800005</v>
      </c>
      <c r="G8" s="25">
        <v>76.426421353600006</v>
      </c>
      <c r="H8" s="25">
        <v>75.985895402899999</v>
      </c>
      <c r="I8" s="27">
        <v>74.733022105900005</v>
      </c>
      <c r="J8" s="28">
        <v>75.23</v>
      </c>
      <c r="K8" s="24">
        <v>4</v>
      </c>
      <c r="L8" s="167">
        <v>8</v>
      </c>
    </row>
    <row r="9" spans="1:12" ht="12.95" customHeight="1" x14ac:dyDescent="0.2">
      <c r="A9" s="76" t="s">
        <v>5</v>
      </c>
      <c r="B9" s="88">
        <v>74.160008676100006</v>
      </c>
      <c r="C9" s="25">
        <v>74.395164193300005</v>
      </c>
      <c r="D9" s="26">
        <v>74.569282898899999</v>
      </c>
      <c r="E9" s="25">
        <v>74.404934509100002</v>
      </c>
      <c r="F9" s="25">
        <v>74.451899484699993</v>
      </c>
      <c r="G9" s="25">
        <v>74.906724580299993</v>
      </c>
      <c r="H9" s="25">
        <v>74.509708095099995</v>
      </c>
      <c r="I9" s="27">
        <v>72.802266856200006</v>
      </c>
      <c r="J9" s="28">
        <v>73.209999999999994</v>
      </c>
      <c r="K9" s="24">
        <v>12</v>
      </c>
      <c r="L9" s="167">
        <v>13</v>
      </c>
    </row>
    <row r="10" spans="1:12" ht="12.95" customHeight="1" x14ac:dyDescent="0.2">
      <c r="A10" s="76" t="s">
        <v>6</v>
      </c>
      <c r="B10" s="89">
        <v>73.399828494399998</v>
      </c>
      <c r="C10" s="29">
        <v>73.788622266399997</v>
      </c>
      <c r="D10" s="30">
        <v>73.801342620900002</v>
      </c>
      <c r="E10" s="29">
        <v>74.104226637400004</v>
      </c>
      <c r="F10" s="29">
        <v>74.192377603699995</v>
      </c>
      <c r="G10" s="29">
        <v>74.384520182800003</v>
      </c>
      <c r="H10" s="25">
        <v>73.933296952899994</v>
      </c>
      <c r="I10" s="31">
        <v>72.700055646400003</v>
      </c>
      <c r="J10" s="31">
        <v>73.099999999999994</v>
      </c>
      <c r="K10" s="24">
        <v>14</v>
      </c>
      <c r="L10" s="167">
        <v>14</v>
      </c>
    </row>
    <row r="11" spans="1:12" ht="12.95" customHeight="1" x14ac:dyDescent="0.2">
      <c r="A11" s="76" t="s">
        <v>7</v>
      </c>
      <c r="B11" s="88">
        <v>75.186292211400001</v>
      </c>
      <c r="C11" s="25">
        <v>75.435455843400007</v>
      </c>
      <c r="D11" s="26">
        <v>75.705749044300006</v>
      </c>
      <c r="E11" s="25">
        <v>75.6716866302</v>
      </c>
      <c r="F11" s="25">
        <v>75.447126943399994</v>
      </c>
      <c r="G11" s="25">
        <v>76.136842637200004</v>
      </c>
      <c r="H11" s="25">
        <v>76.031513495300004</v>
      </c>
      <c r="I11" s="27">
        <v>74.656480896700003</v>
      </c>
      <c r="J11" s="28">
        <v>74.88</v>
      </c>
      <c r="K11" s="24">
        <v>9</v>
      </c>
      <c r="L11" s="167">
        <v>10</v>
      </c>
    </row>
    <row r="12" spans="1:12" ht="12.95" customHeight="1" x14ac:dyDescent="0.2">
      <c r="A12" s="76" t="s">
        <v>8</v>
      </c>
      <c r="B12" s="88">
        <v>76.221462431000006</v>
      </c>
      <c r="C12" s="25">
        <v>76.459585789299993</v>
      </c>
      <c r="D12" s="26">
        <v>76.7654457358</v>
      </c>
      <c r="E12" s="25">
        <v>77.1857956148</v>
      </c>
      <c r="F12" s="25">
        <v>77.233683588399998</v>
      </c>
      <c r="G12" s="25">
        <v>77.161456915200006</v>
      </c>
      <c r="H12" s="25">
        <v>76.844242506900002</v>
      </c>
      <c r="I12" s="27">
        <v>75.471934674799996</v>
      </c>
      <c r="J12" s="28">
        <v>75.75</v>
      </c>
      <c r="K12" s="24">
        <v>2</v>
      </c>
      <c r="L12" s="167">
        <v>3</v>
      </c>
    </row>
    <row r="13" spans="1:12" ht="12.95" customHeight="1" x14ac:dyDescent="0.2">
      <c r="A13" s="76" t="s">
        <v>9</v>
      </c>
      <c r="B13" s="88">
        <v>75.908139582700002</v>
      </c>
      <c r="C13" s="25">
        <v>76.231160257400006</v>
      </c>
      <c r="D13" s="26">
        <v>76.327989227200007</v>
      </c>
      <c r="E13" s="25">
        <v>76.6005241485</v>
      </c>
      <c r="F13" s="25">
        <v>76.530496461400006</v>
      </c>
      <c r="G13" s="25">
        <v>76.586490785699993</v>
      </c>
      <c r="H13" s="25">
        <v>76.065926831699997</v>
      </c>
      <c r="I13" s="27">
        <v>75.061056519100006</v>
      </c>
      <c r="J13" s="28">
        <v>75.599999999999994</v>
      </c>
      <c r="K13" s="24">
        <v>6</v>
      </c>
      <c r="L13" s="167">
        <v>5</v>
      </c>
    </row>
    <row r="14" spans="1:12" ht="12.95" customHeight="1" x14ac:dyDescent="0.2">
      <c r="A14" s="76" t="s">
        <v>10</v>
      </c>
      <c r="B14" s="88">
        <v>76.198568060100001</v>
      </c>
      <c r="C14" s="25">
        <v>76.496385759899994</v>
      </c>
      <c r="D14" s="26">
        <v>77.038715273999998</v>
      </c>
      <c r="E14" s="25">
        <v>76.997338417700007</v>
      </c>
      <c r="F14" s="25">
        <v>76.911212499399994</v>
      </c>
      <c r="G14" s="25">
        <v>76.715144274699995</v>
      </c>
      <c r="H14" s="25">
        <v>75.876110757600003</v>
      </c>
      <c r="I14" s="27">
        <v>75.564883425600001</v>
      </c>
      <c r="J14" s="28">
        <v>76.23</v>
      </c>
      <c r="K14" s="24">
        <v>3</v>
      </c>
      <c r="L14" s="167">
        <v>2</v>
      </c>
    </row>
    <row r="15" spans="1:12" ht="12.95" customHeight="1" x14ac:dyDescent="0.2">
      <c r="A15" s="76" t="s">
        <v>11</v>
      </c>
      <c r="B15" s="88">
        <v>75.949186073700005</v>
      </c>
      <c r="C15" s="25">
        <v>76.256472716299996</v>
      </c>
      <c r="D15" s="26">
        <v>76.399944862400005</v>
      </c>
      <c r="E15" s="25">
        <v>76.4511686086</v>
      </c>
      <c r="F15" s="25">
        <v>76.329980718399995</v>
      </c>
      <c r="G15" s="25">
        <v>76.595237127800004</v>
      </c>
      <c r="H15" s="25">
        <v>76.335659139499995</v>
      </c>
      <c r="I15" s="27">
        <v>75.272738468499995</v>
      </c>
      <c r="J15" s="28">
        <v>75.59</v>
      </c>
      <c r="K15" s="24">
        <v>5</v>
      </c>
      <c r="L15" s="167">
        <v>6</v>
      </c>
    </row>
    <row r="16" spans="1:12" ht="12.95" customHeight="1" x14ac:dyDescent="0.2">
      <c r="A16" s="76" t="s">
        <v>12</v>
      </c>
      <c r="B16" s="88">
        <v>74.809907906500001</v>
      </c>
      <c r="C16" s="25">
        <v>75.100510348499995</v>
      </c>
      <c r="D16" s="26">
        <v>75.191586233600006</v>
      </c>
      <c r="E16" s="25">
        <v>75.453020867700005</v>
      </c>
      <c r="F16" s="25">
        <v>75.555344951099997</v>
      </c>
      <c r="G16" s="25">
        <v>75.7108430312</v>
      </c>
      <c r="H16" s="25">
        <v>75.083904984499995</v>
      </c>
      <c r="I16" s="27">
        <v>74.094817314799997</v>
      </c>
      <c r="J16" s="28">
        <v>74.73</v>
      </c>
      <c r="K16" s="24">
        <v>11</v>
      </c>
      <c r="L16" s="167">
        <v>11</v>
      </c>
    </row>
    <row r="17" spans="1:12" ht="12.95" customHeight="1" x14ac:dyDescent="0.2">
      <c r="A17" s="76" t="s">
        <v>13</v>
      </c>
      <c r="B17" s="88">
        <v>75.0062441229</v>
      </c>
      <c r="C17" s="25">
        <v>75.354305404200005</v>
      </c>
      <c r="D17" s="26">
        <v>75.378582460000004</v>
      </c>
      <c r="E17" s="25">
        <v>75.543995269199996</v>
      </c>
      <c r="F17" s="25">
        <v>75.766316298899994</v>
      </c>
      <c r="G17" s="25">
        <v>75.854063569499999</v>
      </c>
      <c r="H17" s="25">
        <v>75.100557611300005</v>
      </c>
      <c r="I17" s="27">
        <v>74.148601241600005</v>
      </c>
      <c r="J17" s="28">
        <v>74.98</v>
      </c>
      <c r="K17" s="24">
        <v>10</v>
      </c>
      <c r="L17" s="167">
        <v>9</v>
      </c>
    </row>
    <row r="18" spans="1:12" ht="12.95" customHeight="1" x14ac:dyDescent="0.2">
      <c r="A18" s="76" t="s">
        <v>14</v>
      </c>
      <c r="B18" s="88">
        <v>73.923129214900001</v>
      </c>
      <c r="C18" s="25">
        <v>74.069135002799996</v>
      </c>
      <c r="D18" s="26">
        <v>74.234604806899995</v>
      </c>
      <c r="E18" s="25">
        <v>74.464488298000006</v>
      </c>
      <c r="F18" s="25">
        <v>74.531983206899994</v>
      </c>
      <c r="G18" s="25">
        <v>74.545519650000003</v>
      </c>
      <c r="H18" s="29">
        <v>73.854390866499998</v>
      </c>
      <c r="I18" s="27">
        <v>72.755730516900002</v>
      </c>
      <c r="J18" s="28">
        <v>73.25</v>
      </c>
      <c r="K18" s="169">
        <v>13</v>
      </c>
      <c r="L18" s="167">
        <v>12</v>
      </c>
    </row>
    <row r="19" spans="1:12" ht="12.95" customHeight="1" x14ac:dyDescent="0.2">
      <c r="A19" s="77" t="s">
        <v>52</v>
      </c>
      <c r="B19" s="32">
        <v>75.422330024299995</v>
      </c>
      <c r="C19" s="32">
        <v>75.6624740508</v>
      </c>
      <c r="D19" s="33">
        <v>75.840479775600002</v>
      </c>
      <c r="E19" s="32">
        <v>76.024267441299997</v>
      </c>
      <c r="F19" s="32">
        <v>76.076075088600007</v>
      </c>
      <c r="G19" s="32">
        <v>76.198969613499997</v>
      </c>
      <c r="H19" s="32">
        <v>75.779525278400001</v>
      </c>
      <c r="I19" s="32">
        <v>74.694635322600007</v>
      </c>
      <c r="J19" s="34">
        <f>(N19+O19)/2</f>
        <v>0</v>
      </c>
      <c r="K19" s="170" t="s">
        <v>51</v>
      </c>
      <c r="L19" s="35" t="s">
        <v>51</v>
      </c>
    </row>
    <row r="20" spans="1:12" ht="12.95" customHeight="1" x14ac:dyDescent="0.2">
      <c r="A20" s="78"/>
      <c r="B20" s="149" t="s">
        <v>21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spans="1:12" ht="12.95" customHeight="1" x14ac:dyDescent="0.2">
      <c r="A21" s="76" t="s">
        <v>1</v>
      </c>
      <c r="B21" s="25">
        <v>82.280161999499995</v>
      </c>
      <c r="C21" s="25">
        <v>82.402860187000002</v>
      </c>
      <c r="D21" s="22">
        <v>82.493804949299999</v>
      </c>
      <c r="E21" s="25">
        <v>82.747581351199997</v>
      </c>
      <c r="F21" s="25">
        <v>82.954890185099998</v>
      </c>
      <c r="G21" s="21">
        <v>83.048600384400004</v>
      </c>
      <c r="H21" s="21">
        <v>82.8645639585</v>
      </c>
      <c r="I21" s="23">
        <v>82.348497524400003</v>
      </c>
      <c r="J21" s="23">
        <v>82.84</v>
      </c>
      <c r="K21" s="168">
        <v>2</v>
      </c>
      <c r="L21" s="167">
        <v>1</v>
      </c>
    </row>
    <row r="22" spans="1:12" ht="12.95" customHeight="1" x14ac:dyDescent="0.2">
      <c r="A22" s="76" t="s">
        <v>2</v>
      </c>
      <c r="B22" s="25">
        <v>81.459075264999996</v>
      </c>
      <c r="C22" s="25">
        <v>81.495644436999996</v>
      </c>
      <c r="D22" s="26">
        <v>81.506292554599995</v>
      </c>
      <c r="E22" s="25">
        <v>81.632925955999994</v>
      </c>
      <c r="F22" s="25">
        <v>81.627628241899998</v>
      </c>
      <c r="G22" s="25">
        <v>81.880445537699998</v>
      </c>
      <c r="H22" s="25">
        <v>81.624391834299999</v>
      </c>
      <c r="I22" s="27">
        <v>80.855102868299994</v>
      </c>
      <c r="J22" s="28">
        <v>81.42</v>
      </c>
      <c r="K22" s="24">
        <v>8</v>
      </c>
      <c r="L22" s="167">
        <v>6</v>
      </c>
    </row>
    <row r="23" spans="1:12" ht="12.95" customHeight="1" x14ac:dyDescent="0.2">
      <c r="A23" s="76" t="s">
        <v>3</v>
      </c>
      <c r="B23" s="25">
        <v>81.356940170599998</v>
      </c>
      <c r="C23" s="25">
        <v>81.521836739199998</v>
      </c>
      <c r="D23" s="26">
        <v>81.596890820200002</v>
      </c>
      <c r="E23" s="25">
        <v>82.079894274699996</v>
      </c>
      <c r="F23" s="25">
        <v>81.993111157900003</v>
      </c>
      <c r="G23" s="25">
        <v>82.081887216799998</v>
      </c>
      <c r="H23" s="25">
        <v>81.938956011200005</v>
      </c>
      <c r="I23" s="27">
        <v>81.142329763800007</v>
      </c>
      <c r="J23" s="28">
        <v>81.3</v>
      </c>
      <c r="K23" s="24">
        <v>11</v>
      </c>
      <c r="L23" s="167">
        <v>7</v>
      </c>
    </row>
    <row r="24" spans="1:12" ht="12.95" customHeight="1" x14ac:dyDescent="0.2">
      <c r="A24" s="76" t="s">
        <v>4</v>
      </c>
      <c r="B24" s="25">
        <v>81.373382752500007</v>
      </c>
      <c r="C24" s="25">
        <v>81.394413545299997</v>
      </c>
      <c r="D24" s="26">
        <v>81.371978913999996</v>
      </c>
      <c r="E24" s="25">
        <v>81.658048923199999</v>
      </c>
      <c r="F24" s="25">
        <v>81.609429419999998</v>
      </c>
      <c r="G24" s="25">
        <v>81.882542755700001</v>
      </c>
      <c r="H24" s="25">
        <v>81.896150828100005</v>
      </c>
      <c r="I24" s="27">
        <v>81.078864558299998</v>
      </c>
      <c r="J24" s="28">
        <v>81.09</v>
      </c>
      <c r="K24" s="24">
        <v>10</v>
      </c>
      <c r="L24" s="167">
        <v>10</v>
      </c>
    </row>
    <row r="25" spans="1:12" ht="12.95" customHeight="1" x14ac:dyDescent="0.2">
      <c r="A25" s="76" t="s">
        <v>5</v>
      </c>
      <c r="B25" s="25">
        <v>80.165480374500007</v>
      </c>
      <c r="C25" s="25">
        <v>80.172895719500005</v>
      </c>
      <c r="D25" s="26">
        <v>80.512535236999994</v>
      </c>
      <c r="E25" s="25">
        <v>80.452721620399998</v>
      </c>
      <c r="F25" s="29">
        <v>79.860671420299994</v>
      </c>
      <c r="G25" s="29">
        <v>80.164364866400007</v>
      </c>
      <c r="H25" s="25">
        <v>79.972840833099994</v>
      </c>
      <c r="I25" s="31">
        <v>78.834397853599995</v>
      </c>
      <c r="J25" s="28">
        <v>79.22</v>
      </c>
      <c r="K25" s="24">
        <v>13</v>
      </c>
      <c r="L25" s="167">
        <v>13</v>
      </c>
    </row>
    <row r="26" spans="1:12" ht="12.95" customHeight="1" x14ac:dyDescent="0.2">
      <c r="A26" s="76" t="s">
        <v>6</v>
      </c>
      <c r="B26" s="29">
        <v>79.417433840200005</v>
      </c>
      <c r="C26" s="29">
        <v>79.689970305200006</v>
      </c>
      <c r="D26" s="30">
        <v>79.662377315000001</v>
      </c>
      <c r="E26" s="29">
        <v>79.812541428599999</v>
      </c>
      <c r="F26" s="25">
        <v>79.990251334899995</v>
      </c>
      <c r="G26" s="25">
        <v>80.181037388899995</v>
      </c>
      <c r="H26" s="29">
        <v>79.877744451300003</v>
      </c>
      <c r="I26" s="27">
        <v>78.977104566600005</v>
      </c>
      <c r="J26" s="31">
        <v>79.19</v>
      </c>
      <c r="K26" s="24">
        <v>14</v>
      </c>
      <c r="L26" s="167">
        <v>14</v>
      </c>
    </row>
    <row r="27" spans="1:12" ht="12.95" customHeight="1" x14ac:dyDescent="0.2">
      <c r="A27" s="76" t="s">
        <v>7</v>
      </c>
      <c r="B27" s="25">
        <v>81.451132993100003</v>
      </c>
      <c r="C27" s="25">
        <v>81.396899068400003</v>
      </c>
      <c r="D27" s="26">
        <v>81.499092777300007</v>
      </c>
      <c r="E27" s="25">
        <v>81.685966893900002</v>
      </c>
      <c r="F27" s="25">
        <v>81.658325474099996</v>
      </c>
      <c r="G27" s="25">
        <v>81.723930243599995</v>
      </c>
      <c r="H27" s="25">
        <v>81.542079251800004</v>
      </c>
      <c r="I27" s="27">
        <v>80.747290758000005</v>
      </c>
      <c r="J27" s="28">
        <v>81.02</v>
      </c>
      <c r="K27" s="24">
        <v>9</v>
      </c>
      <c r="L27" s="167">
        <v>11</v>
      </c>
    </row>
    <row r="28" spans="1:12" ht="12.95" customHeight="1" x14ac:dyDescent="0.2">
      <c r="A28" s="76" t="s">
        <v>8</v>
      </c>
      <c r="B28" s="25">
        <v>81.934739593100005</v>
      </c>
      <c r="C28" s="25">
        <v>82.159909801799998</v>
      </c>
      <c r="D28" s="26">
        <v>82.0167838614</v>
      </c>
      <c r="E28" s="25">
        <v>82.385098151899996</v>
      </c>
      <c r="F28" s="25">
        <v>82.602913427999994</v>
      </c>
      <c r="G28" s="25">
        <v>82.466055661699997</v>
      </c>
      <c r="H28" s="25">
        <v>82.424358398999999</v>
      </c>
      <c r="I28" s="27">
        <v>81.527300487100007</v>
      </c>
      <c r="J28" s="28">
        <v>81.64</v>
      </c>
      <c r="K28" s="24">
        <v>4</v>
      </c>
      <c r="L28" s="167">
        <v>5</v>
      </c>
    </row>
    <row r="29" spans="1:12" ht="12.95" customHeight="1" x14ac:dyDescent="0.2">
      <c r="A29" s="76" t="s">
        <v>9</v>
      </c>
      <c r="B29" s="25">
        <v>81.629391387499993</v>
      </c>
      <c r="C29" s="25">
        <v>82.060269056500005</v>
      </c>
      <c r="D29" s="26">
        <v>82.119405578200002</v>
      </c>
      <c r="E29" s="25">
        <v>82.233398547199997</v>
      </c>
      <c r="F29" s="25">
        <v>82.262503246500003</v>
      </c>
      <c r="G29" s="25">
        <v>82.214794490399996</v>
      </c>
      <c r="H29" s="25">
        <v>81.888819184699997</v>
      </c>
      <c r="I29" s="27">
        <v>80.981248484000005</v>
      </c>
      <c r="J29" s="28">
        <v>81.23</v>
      </c>
      <c r="K29" s="24">
        <v>6</v>
      </c>
      <c r="L29" s="167">
        <v>9</v>
      </c>
    </row>
    <row r="30" spans="1:12" ht="12.95" customHeight="1" x14ac:dyDescent="0.2">
      <c r="A30" s="76" t="s">
        <v>10</v>
      </c>
      <c r="B30" s="21">
        <v>82.463656350500003</v>
      </c>
      <c r="C30" s="21">
        <v>82.555961878399998</v>
      </c>
      <c r="D30" s="26">
        <v>82.437709604700004</v>
      </c>
      <c r="E30" s="21">
        <v>82.749472624199996</v>
      </c>
      <c r="F30" s="21">
        <v>82.958593565200005</v>
      </c>
      <c r="G30" s="25">
        <v>82.720128055299995</v>
      </c>
      <c r="H30" s="25">
        <v>82.297930152800006</v>
      </c>
      <c r="I30" s="27">
        <v>81.679237271999995</v>
      </c>
      <c r="J30" s="28">
        <v>81.93</v>
      </c>
      <c r="K30" s="24">
        <v>1</v>
      </c>
      <c r="L30" s="167">
        <v>3</v>
      </c>
    </row>
    <row r="31" spans="1:12" ht="12.95" customHeight="1" x14ac:dyDescent="0.2">
      <c r="A31" s="76" t="s">
        <v>11</v>
      </c>
      <c r="B31" s="25">
        <v>82.278580291400004</v>
      </c>
      <c r="C31" s="25">
        <v>82.387061368199994</v>
      </c>
      <c r="D31" s="26">
        <v>82.423765895900004</v>
      </c>
      <c r="E31" s="25">
        <v>82.693249761999994</v>
      </c>
      <c r="F31" s="25">
        <v>82.719162609400001</v>
      </c>
      <c r="G31" s="25">
        <v>82.826066754300001</v>
      </c>
      <c r="H31" s="25">
        <v>82.393209144099998</v>
      </c>
      <c r="I31" s="27">
        <v>81.591230883500003</v>
      </c>
      <c r="J31" s="28">
        <v>81.95</v>
      </c>
      <c r="K31" s="24">
        <v>3</v>
      </c>
      <c r="L31" s="167">
        <v>2</v>
      </c>
    </row>
    <row r="32" spans="1:12" ht="12.95" customHeight="1" x14ac:dyDescent="0.2">
      <c r="A32" s="76" t="s">
        <v>12</v>
      </c>
      <c r="B32" s="25">
        <v>81.781100392599996</v>
      </c>
      <c r="C32" s="25">
        <v>81.746314445199999</v>
      </c>
      <c r="D32" s="26">
        <v>81.4623116267</v>
      </c>
      <c r="E32" s="25">
        <v>81.786800133200003</v>
      </c>
      <c r="F32" s="25">
        <v>81.884439769099998</v>
      </c>
      <c r="G32" s="25">
        <v>82.068465916199997</v>
      </c>
      <c r="H32" s="25">
        <v>81.705526505400002</v>
      </c>
      <c r="I32" s="27">
        <v>81.016183017700001</v>
      </c>
      <c r="J32" s="28">
        <v>81.239999999999995</v>
      </c>
      <c r="K32" s="24">
        <v>5</v>
      </c>
      <c r="L32" s="167">
        <v>8</v>
      </c>
    </row>
    <row r="33" spans="1:12" ht="12.95" customHeight="1" x14ac:dyDescent="0.2">
      <c r="A33" s="76" t="s">
        <v>13</v>
      </c>
      <c r="B33" s="25">
        <v>81.491947526100006</v>
      </c>
      <c r="C33" s="25">
        <v>81.802188630900005</v>
      </c>
      <c r="D33" s="26">
        <v>82.218156012899996</v>
      </c>
      <c r="E33" s="25">
        <v>82.266210898899999</v>
      </c>
      <c r="F33" s="25">
        <v>82.3936705789</v>
      </c>
      <c r="G33" s="25">
        <v>82.637825758800005</v>
      </c>
      <c r="H33" s="25">
        <v>81.931246431900007</v>
      </c>
      <c r="I33" s="27">
        <v>81.219038627700002</v>
      </c>
      <c r="J33" s="28">
        <v>81.81</v>
      </c>
      <c r="K33" s="24">
        <v>7</v>
      </c>
      <c r="L33" s="167">
        <v>4</v>
      </c>
    </row>
    <row r="34" spans="1:12" ht="12.95" customHeight="1" x14ac:dyDescent="0.2">
      <c r="A34" s="76" t="s">
        <v>14</v>
      </c>
      <c r="B34" s="25">
        <v>80.512881639</v>
      </c>
      <c r="C34" s="25">
        <v>80.828028782900006</v>
      </c>
      <c r="D34" s="26">
        <v>81.022230600399993</v>
      </c>
      <c r="E34" s="25">
        <v>81.130627517999997</v>
      </c>
      <c r="F34" s="25">
        <v>81.050490097999997</v>
      </c>
      <c r="G34" s="25">
        <v>81.190246463199998</v>
      </c>
      <c r="H34" s="25">
        <v>80.896367725700003</v>
      </c>
      <c r="I34" s="27">
        <v>80.065250485299998</v>
      </c>
      <c r="J34" s="28">
        <v>80.28</v>
      </c>
      <c r="K34" s="169">
        <v>12</v>
      </c>
      <c r="L34" s="167">
        <v>12</v>
      </c>
    </row>
    <row r="35" spans="1:12" ht="12.95" customHeight="1" x14ac:dyDescent="0.2">
      <c r="A35" s="79" t="s">
        <v>52</v>
      </c>
      <c r="B35" s="32">
        <v>81.429489534300004</v>
      </c>
      <c r="C35" s="32">
        <v>81.622800102200003</v>
      </c>
      <c r="D35" s="33">
        <v>81.6369674524</v>
      </c>
      <c r="E35" s="32">
        <v>81.841473547299998</v>
      </c>
      <c r="F35" s="32">
        <v>81.850112446799997</v>
      </c>
      <c r="G35" s="32">
        <v>81.990460835299999</v>
      </c>
      <c r="H35" s="32">
        <v>81.695813517800005</v>
      </c>
      <c r="I35" s="32">
        <v>80.9355670793</v>
      </c>
      <c r="J35" s="34">
        <f>(N35+O35)/2</f>
        <v>0</v>
      </c>
      <c r="K35" s="171" t="s">
        <v>51</v>
      </c>
      <c r="L35" s="36" t="s">
        <v>51</v>
      </c>
    </row>
    <row r="36" spans="1:12" ht="12.95" customHeight="1" x14ac:dyDescent="0.2">
      <c r="A36" s="37" t="s">
        <v>53</v>
      </c>
      <c r="B36" s="37"/>
      <c r="C36" s="37"/>
      <c r="D36" s="37"/>
      <c r="E36" s="37"/>
      <c r="F36" s="37"/>
      <c r="G36" s="37"/>
      <c r="H36" s="37"/>
      <c r="I36" s="37"/>
      <c r="J36" s="38"/>
      <c r="K36" s="38"/>
      <c r="L36" s="38"/>
    </row>
    <row r="37" spans="1:12" ht="12.95" customHeight="1" x14ac:dyDescent="0.2">
      <c r="A37" s="39" t="s">
        <v>16</v>
      </c>
    </row>
    <row r="38" spans="1:12" ht="12.95" customHeight="1" x14ac:dyDescent="0.2"/>
    <row r="39" spans="1:12" ht="12.95" customHeight="1" x14ac:dyDescent="0.2"/>
    <row r="40" spans="1:12" ht="12.95" customHeight="1" x14ac:dyDescent="0.2"/>
  </sheetData>
  <mergeCells count="5">
    <mergeCell ref="B4:L4"/>
    <mergeCell ref="B20:L20"/>
    <mergeCell ref="A2:A3"/>
    <mergeCell ref="B2:J2"/>
    <mergeCell ref="K2:L2"/>
  </mergeCells>
  <pageMargins left="0.78740157480314965" right="0.78740157480314965" top="0.78740157480314965" bottom="0.98425196850393704" header="0.31496062992125984" footer="0.47244094488188981"/>
  <pageSetup paperSize="9" scale="95" orientation="landscape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10" zoomScaleNormal="100" workbookViewId="0"/>
  </sheetViews>
  <sheetFormatPr defaultColWidth="9.140625" defaultRowHeight="12.75" x14ac:dyDescent="0.2"/>
  <cols>
    <col min="1" max="1" width="12.7109375" style="1" customWidth="1"/>
    <col min="2" max="2" width="9" style="1" customWidth="1"/>
    <col min="3" max="3" width="9.5703125" style="1" customWidth="1"/>
    <col min="4" max="4" width="8" style="1" customWidth="1"/>
    <col min="5" max="5" width="8.140625" style="1" customWidth="1"/>
    <col min="6" max="6" width="8" style="1" customWidth="1"/>
    <col min="7" max="7" width="7.85546875" style="1" customWidth="1"/>
    <col min="8" max="8" width="6.5703125" style="1" customWidth="1"/>
    <col min="9" max="9" width="7.140625" style="1" customWidth="1"/>
    <col min="10" max="10" width="6.5703125" style="1" customWidth="1"/>
    <col min="11" max="11" width="7" style="1" customWidth="1"/>
    <col min="12" max="16384" width="9.140625" style="1"/>
  </cols>
  <sheetData>
    <row r="1" spans="1:11" ht="12.95" customHeight="1" thickBot="1" x14ac:dyDescent="0.25">
      <c r="A1" s="2" t="s">
        <v>55</v>
      </c>
    </row>
    <row r="2" spans="1:11" ht="12.95" customHeight="1" x14ac:dyDescent="0.2">
      <c r="A2" s="157" t="s">
        <v>0</v>
      </c>
      <c r="B2" s="159" t="s">
        <v>56</v>
      </c>
      <c r="C2" s="160"/>
      <c r="D2" s="160"/>
      <c r="E2" s="160"/>
      <c r="F2" s="160"/>
      <c r="G2" s="160"/>
      <c r="H2" s="160"/>
      <c r="I2" s="160"/>
      <c r="J2" s="160"/>
      <c r="K2" s="160"/>
    </row>
    <row r="3" spans="1:11" ht="38.1" customHeight="1" thickBot="1" x14ac:dyDescent="0.25">
      <c r="A3" s="158"/>
      <c r="B3" s="92" t="s">
        <v>57</v>
      </c>
      <c r="C3" s="93" t="s">
        <v>62</v>
      </c>
      <c r="D3" s="93" t="s">
        <v>63</v>
      </c>
      <c r="E3" s="93" t="s">
        <v>64</v>
      </c>
      <c r="F3" s="93" t="s">
        <v>65</v>
      </c>
      <c r="G3" s="93" t="s">
        <v>66</v>
      </c>
      <c r="H3" s="93" t="s">
        <v>58</v>
      </c>
      <c r="I3" s="93" t="s">
        <v>59</v>
      </c>
      <c r="J3" s="93" t="s">
        <v>60</v>
      </c>
      <c r="K3" s="93" t="s">
        <v>61</v>
      </c>
    </row>
    <row r="4" spans="1:11" ht="12.95" customHeight="1" x14ac:dyDescent="0.2">
      <c r="A4" s="63"/>
      <c r="B4" s="161" t="s">
        <v>17</v>
      </c>
      <c r="C4" s="162"/>
      <c r="D4" s="162"/>
      <c r="E4" s="162"/>
      <c r="F4" s="162"/>
      <c r="G4" s="162"/>
      <c r="H4" s="162"/>
      <c r="I4" s="162"/>
      <c r="J4" s="162"/>
      <c r="K4" s="162"/>
    </row>
    <row r="5" spans="1:11" ht="12.95" customHeight="1" x14ac:dyDescent="0.2">
      <c r="A5" s="17" t="s">
        <v>1</v>
      </c>
      <c r="B5" s="50">
        <v>3119</v>
      </c>
      <c r="C5" s="51">
        <v>476</v>
      </c>
      <c r="D5" s="51">
        <v>552</v>
      </c>
      <c r="E5" s="51">
        <v>4876</v>
      </c>
      <c r="F5" s="51">
        <v>836</v>
      </c>
      <c r="G5" s="51">
        <v>529</v>
      </c>
      <c r="H5" s="51">
        <v>582</v>
      </c>
      <c r="I5" s="51">
        <v>667</v>
      </c>
      <c r="J5" s="51">
        <v>1173</v>
      </c>
      <c r="K5" s="51">
        <v>12810</v>
      </c>
    </row>
    <row r="6" spans="1:11" ht="12.95" customHeight="1" x14ac:dyDescent="0.2">
      <c r="A6" s="17" t="s">
        <v>2</v>
      </c>
      <c r="B6" s="128">
        <v>3540</v>
      </c>
      <c r="C6" s="52">
        <v>791</v>
      </c>
      <c r="D6" s="52">
        <v>608</v>
      </c>
      <c r="E6" s="51">
        <v>5332</v>
      </c>
      <c r="F6" s="51">
        <v>890</v>
      </c>
      <c r="G6" s="51">
        <v>571</v>
      </c>
      <c r="H6" s="51">
        <v>602</v>
      </c>
      <c r="I6" s="51">
        <v>708</v>
      </c>
      <c r="J6" s="52">
        <v>1309</v>
      </c>
      <c r="K6" s="51">
        <v>14351</v>
      </c>
    </row>
    <row r="7" spans="1:11" ht="12.95" customHeight="1" x14ac:dyDescent="0.2">
      <c r="A7" s="17" t="s">
        <v>3</v>
      </c>
      <c r="B7" s="50">
        <v>1807</v>
      </c>
      <c r="C7" s="51">
        <v>394</v>
      </c>
      <c r="D7" s="51">
        <v>262</v>
      </c>
      <c r="E7" s="51">
        <v>2585</v>
      </c>
      <c r="F7" s="51">
        <v>614</v>
      </c>
      <c r="G7" s="51">
        <v>285</v>
      </c>
      <c r="H7" s="51">
        <v>320</v>
      </c>
      <c r="I7" s="51">
        <v>307</v>
      </c>
      <c r="J7" s="51">
        <v>842</v>
      </c>
      <c r="K7" s="51">
        <v>7416</v>
      </c>
    </row>
    <row r="8" spans="1:11" ht="12.95" customHeight="1" x14ac:dyDescent="0.2">
      <c r="A8" s="17" t="s">
        <v>4</v>
      </c>
      <c r="B8" s="50">
        <v>1645</v>
      </c>
      <c r="C8" s="51">
        <v>340</v>
      </c>
      <c r="D8" s="51">
        <v>273</v>
      </c>
      <c r="E8" s="51">
        <v>2382</v>
      </c>
      <c r="F8" s="51">
        <v>396</v>
      </c>
      <c r="G8" s="51">
        <v>285</v>
      </c>
      <c r="H8" s="51">
        <v>330</v>
      </c>
      <c r="I8" s="51">
        <v>388</v>
      </c>
      <c r="J8" s="51">
        <v>659</v>
      </c>
      <c r="K8" s="51">
        <v>6698</v>
      </c>
    </row>
    <row r="9" spans="1:11" ht="12.95" customHeight="1" x14ac:dyDescent="0.2">
      <c r="A9" s="17" t="s">
        <v>5</v>
      </c>
      <c r="B9" s="129">
        <v>864</v>
      </c>
      <c r="C9" s="53">
        <v>195</v>
      </c>
      <c r="D9" s="53">
        <v>118</v>
      </c>
      <c r="E9" s="53">
        <v>1299</v>
      </c>
      <c r="F9" s="53">
        <v>249</v>
      </c>
      <c r="G9" s="53">
        <v>173</v>
      </c>
      <c r="H9" s="53">
        <v>147</v>
      </c>
      <c r="I9" s="53">
        <v>185</v>
      </c>
      <c r="J9" s="53">
        <v>297</v>
      </c>
      <c r="K9" s="53">
        <v>3527</v>
      </c>
    </row>
    <row r="10" spans="1:11" ht="12.95" customHeight="1" x14ac:dyDescent="0.2">
      <c r="A10" s="17" t="s">
        <v>6</v>
      </c>
      <c r="B10" s="50">
        <v>2424</v>
      </c>
      <c r="C10" s="51">
        <v>582</v>
      </c>
      <c r="D10" s="51">
        <v>279</v>
      </c>
      <c r="E10" s="51">
        <v>3668</v>
      </c>
      <c r="F10" s="51">
        <v>752</v>
      </c>
      <c r="G10" s="51">
        <v>436</v>
      </c>
      <c r="H10" s="51">
        <v>397</v>
      </c>
      <c r="I10" s="51">
        <v>440</v>
      </c>
      <c r="J10" s="51">
        <v>901</v>
      </c>
      <c r="K10" s="51">
        <v>9879</v>
      </c>
    </row>
    <row r="11" spans="1:11" ht="12.95" customHeight="1" x14ac:dyDescent="0.2">
      <c r="A11" s="17" t="s">
        <v>7</v>
      </c>
      <c r="B11" s="50">
        <v>1242</v>
      </c>
      <c r="C11" s="51">
        <v>246</v>
      </c>
      <c r="D11" s="51">
        <v>139</v>
      </c>
      <c r="E11" s="51">
        <v>1905</v>
      </c>
      <c r="F11" s="51">
        <v>384</v>
      </c>
      <c r="G11" s="51">
        <v>239</v>
      </c>
      <c r="H11" s="51">
        <v>262</v>
      </c>
      <c r="I11" s="51">
        <v>270</v>
      </c>
      <c r="J11" s="51">
        <v>326</v>
      </c>
      <c r="K11" s="51">
        <v>5013</v>
      </c>
    </row>
    <row r="12" spans="1:11" ht="12.95" customHeight="1" x14ac:dyDescent="0.2">
      <c r="A12" s="17" t="s">
        <v>8</v>
      </c>
      <c r="B12" s="50">
        <v>1420</v>
      </c>
      <c r="C12" s="51">
        <v>228</v>
      </c>
      <c r="D12" s="51">
        <v>212</v>
      </c>
      <c r="E12" s="51">
        <v>2532</v>
      </c>
      <c r="F12" s="51">
        <v>416</v>
      </c>
      <c r="G12" s="51">
        <v>266</v>
      </c>
      <c r="H12" s="51">
        <v>266</v>
      </c>
      <c r="I12" s="51">
        <v>280</v>
      </c>
      <c r="J12" s="51">
        <v>556</v>
      </c>
      <c r="K12" s="51">
        <v>6176</v>
      </c>
    </row>
    <row r="13" spans="1:11" ht="12.95" customHeight="1" x14ac:dyDescent="0.2">
      <c r="A13" s="17" t="s">
        <v>9</v>
      </c>
      <c r="B13" s="50">
        <v>1309</v>
      </c>
      <c r="C13" s="51">
        <v>250</v>
      </c>
      <c r="D13" s="51">
        <v>241</v>
      </c>
      <c r="E13" s="51">
        <v>2398</v>
      </c>
      <c r="F13" s="51">
        <v>412</v>
      </c>
      <c r="G13" s="51">
        <v>212</v>
      </c>
      <c r="H13" s="51">
        <v>233</v>
      </c>
      <c r="I13" s="51">
        <v>316</v>
      </c>
      <c r="J13" s="51">
        <v>678</v>
      </c>
      <c r="K13" s="51">
        <v>6049</v>
      </c>
    </row>
    <row r="14" spans="1:11" ht="12.95" customHeight="1" x14ac:dyDescent="0.2">
      <c r="A14" s="17" t="s">
        <v>10</v>
      </c>
      <c r="B14" s="50">
        <v>1278</v>
      </c>
      <c r="C14" s="51">
        <v>361</v>
      </c>
      <c r="D14" s="51">
        <v>275</v>
      </c>
      <c r="E14" s="51">
        <v>2394</v>
      </c>
      <c r="F14" s="51">
        <v>410</v>
      </c>
      <c r="G14" s="51">
        <v>204</v>
      </c>
      <c r="H14" s="51">
        <v>246</v>
      </c>
      <c r="I14" s="51">
        <v>230</v>
      </c>
      <c r="J14" s="51">
        <v>463</v>
      </c>
      <c r="K14" s="51">
        <v>5861</v>
      </c>
    </row>
    <row r="15" spans="1:11" ht="12.95" customHeight="1" x14ac:dyDescent="0.2">
      <c r="A15" s="17" t="s">
        <v>11</v>
      </c>
      <c r="B15" s="50">
        <v>3031</v>
      </c>
      <c r="C15" s="51">
        <v>438</v>
      </c>
      <c r="D15" s="51">
        <v>372</v>
      </c>
      <c r="E15" s="51">
        <v>5449</v>
      </c>
      <c r="F15" s="51">
        <v>972</v>
      </c>
      <c r="G15" s="51">
        <v>610</v>
      </c>
      <c r="H15" s="51">
        <v>625</v>
      </c>
      <c r="I15" s="52">
        <v>821</v>
      </c>
      <c r="J15" s="51">
        <v>1026</v>
      </c>
      <c r="K15" s="51">
        <v>13344</v>
      </c>
    </row>
    <row r="16" spans="1:11" ht="12.95" customHeight="1" x14ac:dyDescent="0.2">
      <c r="A16" s="17" t="s">
        <v>12</v>
      </c>
      <c r="B16" s="50">
        <v>1703</v>
      </c>
      <c r="C16" s="51">
        <v>311</v>
      </c>
      <c r="D16" s="51">
        <v>284</v>
      </c>
      <c r="E16" s="51">
        <v>2957</v>
      </c>
      <c r="F16" s="51">
        <v>551</v>
      </c>
      <c r="G16" s="51">
        <v>436</v>
      </c>
      <c r="H16" s="51">
        <v>408</v>
      </c>
      <c r="I16" s="51">
        <v>382</v>
      </c>
      <c r="J16" s="51">
        <v>449</v>
      </c>
      <c r="K16" s="51">
        <v>7481</v>
      </c>
    </row>
    <row r="17" spans="1:11" ht="12.95" customHeight="1" x14ac:dyDescent="0.2">
      <c r="A17" s="17" t="s">
        <v>13</v>
      </c>
      <c r="B17" s="50">
        <v>1504</v>
      </c>
      <c r="C17" s="51">
        <v>385</v>
      </c>
      <c r="D17" s="51">
        <v>300</v>
      </c>
      <c r="E17" s="51">
        <v>2531</v>
      </c>
      <c r="F17" s="51">
        <v>436</v>
      </c>
      <c r="G17" s="51">
        <v>337</v>
      </c>
      <c r="H17" s="51">
        <v>331</v>
      </c>
      <c r="I17" s="51">
        <v>349</v>
      </c>
      <c r="J17" s="51">
        <v>522</v>
      </c>
      <c r="K17" s="51">
        <v>6695</v>
      </c>
    </row>
    <row r="18" spans="1:11" ht="12.95" customHeight="1" x14ac:dyDescent="0.2">
      <c r="A18" s="18" t="s">
        <v>14</v>
      </c>
      <c r="B18" s="54">
        <v>3284</v>
      </c>
      <c r="C18" s="44">
        <v>759</v>
      </c>
      <c r="D18" s="44">
        <v>331</v>
      </c>
      <c r="E18" s="45">
        <v>5978</v>
      </c>
      <c r="F18" s="45">
        <v>1186</v>
      </c>
      <c r="G18" s="45">
        <v>846</v>
      </c>
      <c r="H18" s="45">
        <v>699</v>
      </c>
      <c r="I18" s="44">
        <v>692</v>
      </c>
      <c r="J18" s="44">
        <v>1144</v>
      </c>
      <c r="K18" s="45">
        <v>14919</v>
      </c>
    </row>
    <row r="19" spans="1:11" ht="12.95" customHeight="1" x14ac:dyDescent="0.2">
      <c r="A19" s="46" t="s">
        <v>15</v>
      </c>
      <c r="B19" s="130">
        <v>28170</v>
      </c>
      <c r="C19" s="47">
        <v>5756</v>
      </c>
      <c r="D19" s="47">
        <v>4246</v>
      </c>
      <c r="E19" s="47">
        <v>46286</v>
      </c>
      <c r="F19" s="47">
        <v>8504</v>
      </c>
      <c r="G19" s="47">
        <v>5429</v>
      </c>
      <c r="H19" s="47">
        <v>5448</v>
      </c>
      <c r="I19" s="47">
        <v>6035</v>
      </c>
      <c r="J19" s="44">
        <v>10345</v>
      </c>
      <c r="K19" s="44">
        <v>120219</v>
      </c>
    </row>
    <row r="20" spans="1:11" ht="12.95" customHeight="1" x14ac:dyDescent="0.2">
      <c r="A20" s="40"/>
      <c r="B20" s="155" t="s">
        <v>20</v>
      </c>
      <c r="C20" s="156"/>
      <c r="D20" s="156"/>
      <c r="E20" s="156"/>
      <c r="F20" s="156"/>
      <c r="G20" s="156"/>
      <c r="H20" s="156"/>
      <c r="I20" s="156"/>
      <c r="J20" s="156"/>
      <c r="K20" s="156"/>
    </row>
    <row r="21" spans="1:11" ht="12.95" customHeight="1" x14ac:dyDescent="0.2">
      <c r="A21" s="17" t="s">
        <v>1</v>
      </c>
      <c r="B21" s="50">
        <v>1614</v>
      </c>
      <c r="C21" s="51">
        <v>242</v>
      </c>
      <c r="D21" s="52">
        <v>243</v>
      </c>
      <c r="E21" s="51">
        <v>2260</v>
      </c>
      <c r="F21" s="51">
        <v>435</v>
      </c>
      <c r="G21" s="51">
        <v>280</v>
      </c>
      <c r="H21" s="51">
        <v>407</v>
      </c>
      <c r="I21" s="51">
        <v>363</v>
      </c>
      <c r="J21" s="51">
        <v>583</v>
      </c>
      <c r="K21" s="51">
        <v>6427</v>
      </c>
    </row>
    <row r="22" spans="1:11" ht="12.95" customHeight="1" x14ac:dyDescent="0.2">
      <c r="A22" s="17" t="s">
        <v>2</v>
      </c>
      <c r="B22" s="128">
        <v>1958</v>
      </c>
      <c r="C22" s="52">
        <v>354</v>
      </c>
      <c r="D22" s="51">
        <v>236</v>
      </c>
      <c r="E22" s="51">
        <v>2599</v>
      </c>
      <c r="F22" s="51">
        <v>500</v>
      </c>
      <c r="G22" s="51">
        <v>332</v>
      </c>
      <c r="H22" s="51">
        <v>426</v>
      </c>
      <c r="I22" s="51">
        <v>396</v>
      </c>
      <c r="J22" s="52">
        <v>666</v>
      </c>
      <c r="K22" s="51">
        <v>7467</v>
      </c>
    </row>
    <row r="23" spans="1:11" ht="12.95" customHeight="1" x14ac:dyDescent="0.2">
      <c r="A23" s="17" t="s">
        <v>3</v>
      </c>
      <c r="B23" s="50">
        <v>995</v>
      </c>
      <c r="C23" s="51">
        <v>184</v>
      </c>
      <c r="D23" s="51">
        <v>112</v>
      </c>
      <c r="E23" s="51">
        <v>1228</v>
      </c>
      <c r="F23" s="51">
        <v>334</v>
      </c>
      <c r="G23" s="51">
        <v>169</v>
      </c>
      <c r="H23" s="51">
        <v>210</v>
      </c>
      <c r="I23" s="51">
        <v>181</v>
      </c>
      <c r="J23" s="51">
        <v>401</v>
      </c>
      <c r="K23" s="51">
        <v>3814</v>
      </c>
    </row>
    <row r="24" spans="1:11" ht="12.95" customHeight="1" x14ac:dyDescent="0.2">
      <c r="A24" s="17" t="s">
        <v>4</v>
      </c>
      <c r="B24" s="50">
        <v>912</v>
      </c>
      <c r="C24" s="51">
        <v>139</v>
      </c>
      <c r="D24" s="51">
        <v>112</v>
      </c>
      <c r="E24" s="51">
        <v>1173</v>
      </c>
      <c r="F24" s="51">
        <v>209</v>
      </c>
      <c r="G24" s="51">
        <v>160</v>
      </c>
      <c r="H24" s="51">
        <v>208</v>
      </c>
      <c r="I24" s="51">
        <v>199</v>
      </c>
      <c r="J24" s="51">
        <v>322</v>
      </c>
      <c r="K24" s="51">
        <v>3434</v>
      </c>
    </row>
    <row r="25" spans="1:11" ht="12.95" customHeight="1" x14ac:dyDescent="0.2">
      <c r="A25" s="17" t="s">
        <v>5</v>
      </c>
      <c r="B25" s="129">
        <v>459</v>
      </c>
      <c r="C25" s="53">
        <v>104</v>
      </c>
      <c r="D25" s="53">
        <v>40</v>
      </c>
      <c r="E25" s="53">
        <v>670</v>
      </c>
      <c r="F25" s="53">
        <v>132</v>
      </c>
      <c r="G25" s="53">
        <v>94</v>
      </c>
      <c r="H25" s="53">
        <v>94</v>
      </c>
      <c r="I25" s="53">
        <v>97</v>
      </c>
      <c r="J25" s="53">
        <v>131</v>
      </c>
      <c r="K25" s="53">
        <v>1821</v>
      </c>
    </row>
    <row r="26" spans="1:11" ht="12.95" customHeight="1" x14ac:dyDescent="0.2">
      <c r="A26" s="17" t="s">
        <v>6</v>
      </c>
      <c r="B26" s="50">
        <v>1322</v>
      </c>
      <c r="C26" s="51">
        <v>256</v>
      </c>
      <c r="D26" s="51">
        <v>118</v>
      </c>
      <c r="E26" s="51">
        <v>1800</v>
      </c>
      <c r="F26" s="51">
        <v>401</v>
      </c>
      <c r="G26" s="51">
        <v>261</v>
      </c>
      <c r="H26" s="51">
        <v>273</v>
      </c>
      <c r="I26" s="51">
        <v>221</v>
      </c>
      <c r="J26" s="51">
        <v>453</v>
      </c>
      <c r="K26" s="51">
        <v>5105</v>
      </c>
    </row>
    <row r="27" spans="1:11" ht="12.95" customHeight="1" x14ac:dyDescent="0.2">
      <c r="A27" s="17" t="s">
        <v>7</v>
      </c>
      <c r="B27" s="50">
        <v>698</v>
      </c>
      <c r="C27" s="51">
        <v>112</v>
      </c>
      <c r="D27" s="51">
        <v>62</v>
      </c>
      <c r="E27" s="51">
        <v>872</v>
      </c>
      <c r="F27" s="51">
        <v>202</v>
      </c>
      <c r="G27" s="51">
        <v>146</v>
      </c>
      <c r="H27" s="51">
        <v>174</v>
      </c>
      <c r="I27" s="51">
        <v>152</v>
      </c>
      <c r="J27" s="51">
        <v>145</v>
      </c>
      <c r="K27" s="51">
        <v>2563</v>
      </c>
    </row>
    <row r="28" spans="1:11" ht="12.95" customHeight="1" x14ac:dyDescent="0.2">
      <c r="A28" s="17" t="s">
        <v>8</v>
      </c>
      <c r="B28" s="50">
        <v>752</v>
      </c>
      <c r="C28" s="51">
        <v>109</v>
      </c>
      <c r="D28" s="51">
        <v>93</v>
      </c>
      <c r="E28" s="51">
        <v>1199</v>
      </c>
      <c r="F28" s="51">
        <v>236</v>
      </c>
      <c r="G28" s="51">
        <v>147</v>
      </c>
      <c r="H28" s="51">
        <v>175</v>
      </c>
      <c r="I28" s="51">
        <v>161</v>
      </c>
      <c r="J28" s="51">
        <v>252</v>
      </c>
      <c r="K28" s="51">
        <v>3124</v>
      </c>
    </row>
    <row r="29" spans="1:11" ht="12.95" customHeight="1" x14ac:dyDescent="0.2">
      <c r="A29" s="17" t="s">
        <v>9</v>
      </c>
      <c r="B29" s="50">
        <v>733</v>
      </c>
      <c r="C29" s="51">
        <v>125</v>
      </c>
      <c r="D29" s="51">
        <v>87</v>
      </c>
      <c r="E29" s="51">
        <v>1109</v>
      </c>
      <c r="F29" s="51">
        <v>225</v>
      </c>
      <c r="G29" s="51">
        <v>118</v>
      </c>
      <c r="H29" s="51">
        <v>158</v>
      </c>
      <c r="I29" s="51">
        <v>157</v>
      </c>
      <c r="J29" s="51">
        <v>372</v>
      </c>
      <c r="K29" s="51">
        <v>3084</v>
      </c>
    </row>
    <row r="30" spans="1:11" ht="12.95" customHeight="1" x14ac:dyDescent="0.2">
      <c r="A30" s="17" t="s">
        <v>10</v>
      </c>
      <c r="B30" s="50">
        <v>701</v>
      </c>
      <c r="C30" s="51">
        <v>167</v>
      </c>
      <c r="D30" s="51">
        <v>98</v>
      </c>
      <c r="E30" s="51">
        <v>1102</v>
      </c>
      <c r="F30" s="51">
        <v>243</v>
      </c>
      <c r="G30" s="51">
        <v>114</v>
      </c>
      <c r="H30" s="51">
        <v>171</v>
      </c>
      <c r="I30" s="51">
        <v>128</v>
      </c>
      <c r="J30" s="51">
        <v>226</v>
      </c>
      <c r="K30" s="51">
        <v>2950</v>
      </c>
    </row>
    <row r="31" spans="1:11" ht="12.95" customHeight="1" x14ac:dyDescent="0.2">
      <c r="A31" s="17" t="s">
        <v>11</v>
      </c>
      <c r="B31" s="50">
        <v>1654</v>
      </c>
      <c r="C31" s="51">
        <v>204</v>
      </c>
      <c r="D31" s="51">
        <v>144</v>
      </c>
      <c r="E31" s="51">
        <v>2450</v>
      </c>
      <c r="F31" s="51">
        <v>530</v>
      </c>
      <c r="G31" s="51">
        <v>364</v>
      </c>
      <c r="H31" s="51">
        <v>422</v>
      </c>
      <c r="I31" s="52">
        <v>443</v>
      </c>
      <c r="J31" s="51">
        <v>486</v>
      </c>
      <c r="K31" s="51">
        <v>6697</v>
      </c>
    </row>
    <row r="32" spans="1:11" ht="12.95" customHeight="1" x14ac:dyDescent="0.2">
      <c r="A32" s="17" t="s">
        <v>12</v>
      </c>
      <c r="B32" s="50">
        <v>908</v>
      </c>
      <c r="C32" s="51">
        <v>149</v>
      </c>
      <c r="D32" s="51">
        <v>113</v>
      </c>
      <c r="E32" s="51">
        <v>1381</v>
      </c>
      <c r="F32" s="51">
        <v>318</v>
      </c>
      <c r="G32" s="51">
        <v>231</v>
      </c>
      <c r="H32" s="51">
        <v>290</v>
      </c>
      <c r="I32" s="51">
        <v>208</v>
      </c>
      <c r="J32" s="51">
        <v>213</v>
      </c>
      <c r="K32" s="51">
        <v>3811</v>
      </c>
    </row>
    <row r="33" spans="1:11" ht="12.95" customHeight="1" x14ac:dyDescent="0.2">
      <c r="A33" s="17" t="s">
        <v>13</v>
      </c>
      <c r="B33" s="50">
        <v>827</v>
      </c>
      <c r="C33" s="51">
        <v>200</v>
      </c>
      <c r="D33" s="51">
        <v>123</v>
      </c>
      <c r="E33" s="51">
        <v>1144</v>
      </c>
      <c r="F33" s="51">
        <v>243</v>
      </c>
      <c r="G33" s="51">
        <v>207</v>
      </c>
      <c r="H33" s="51">
        <v>225</v>
      </c>
      <c r="I33" s="51">
        <v>181</v>
      </c>
      <c r="J33" s="51">
        <v>274</v>
      </c>
      <c r="K33" s="51">
        <v>3424</v>
      </c>
    </row>
    <row r="34" spans="1:11" ht="12.95" customHeight="1" x14ac:dyDescent="0.2">
      <c r="A34" s="18" t="s">
        <v>14</v>
      </c>
      <c r="B34" s="54">
        <v>1806</v>
      </c>
      <c r="C34" s="44">
        <v>345</v>
      </c>
      <c r="D34" s="44">
        <v>152</v>
      </c>
      <c r="E34" s="45">
        <v>2776</v>
      </c>
      <c r="F34" s="45">
        <v>661</v>
      </c>
      <c r="G34" s="45">
        <v>508</v>
      </c>
      <c r="H34" s="45">
        <v>490</v>
      </c>
      <c r="I34" s="44">
        <v>386</v>
      </c>
      <c r="J34" s="44">
        <v>559</v>
      </c>
      <c r="K34" s="45">
        <v>7683</v>
      </c>
    </row>
    <row r="35" spans="1:11" ht="12.95" customHeight="1" x14ac:dyDescent="0.2">
      <c r="A35" s="46" t="s">
        <v>15</v>
      </c>
      <c r="B35" s="130">
        <v>15339</v>
      </c>
      <c r="C35" s="47">
        <v>2690</v>
      </c>
      <c r="D35" s="47">
        <v>1733</v>
      </c>
      <c r="E35" s="47">
        <v>21763</v>
      </c>
      <c r="F35" s="47">
        <v>4669</v>
      </c>
      <c r="G35" s="47">
        <v>3131</v>
      </c>
      <c r="H35" s="47">
        <v>3723</v>
      </c>
      <c r="I35" s="47">
        <v>3273</v>
      </c>
      <c r="J35" s="47">
        <v>5083</v>
      </c>
      <c r="K35" s="131">
        <v>61404</v>
      </c>
    </row>
    <row r="36" spans="1:11" ht="12.95" customHeight="1" x14ac:dyDescent="0.2">
      <c r="A36" s="48"/>
      <c r="B36" s="155" t="s">
        <v>21</v>
      </c>
      <c r="C36" s="156"/>
      <c r="D36" s="156"/>
      <c r="E36" s="156"/>
      <c r="F36" s="156"/>
      <c r="G36" s="156"/>
      <c r="H36" s="156"/>
      <c r="I36" s="156"/>
      <c r="J36" s="156"/>
      <c r="K36" s="156"/>
    </row>
    <row r="37" spans="1:11" ht="12.95" customHeight="1" x14ac:dyDescent="0.2">
      <c r="A37" s="17" t="s">
        <v>1</v>
      </c>
      <c r="B37" s="50">
        <v>1505</v>
      </c>
      <c r="C37" s="51">
        <v>234</v>
      </c>
      <c r="D37" s="51">
        <v>309</v>
      </c>
      <c r="E37" s="51">
        <v>2616</v>
      </c>
      <c r="F37" s="51">
        <v>401</v>
      </c>
      <c r="G37" s="51">
        <v>249</v>
      </c>
      <c r="H37" s="51">
        <v>175</v>
      </c>
      <c r="I37" s="51">
        <v>304</v>
      </c>
      <c r="J37" s="51">
        <v>590</v>
      </c>
      <c r="K37" s="51">
        <v>6383</v>
      </c>
    </row>
    <row r="38" spans="1:11" ht="12.95" customHeight="1" x14ac:dyDescent="0.2">
      <c r="A38" s="17" t="s">
        <v>2</v>
      </c>
      <c r="B38" s="128">
        <v>1582</v>
      </c>
      <c r="C38" s="52">
        <v>437</v>
      </c>
      <c r="D38" s="52">
        <v>372</v>
      </c>
      <c r="E38" s="51">
        <v>2733</v>
      </c>
      <c r="F38" s="51">
        <v>390</v>
      </c>
      <c r="G38" s="51">
        <v>239</v>
      </c>
      <c r="H38" s="51">
        <v>176</v>
      </c>
      <c r="I38" s="51">
        <v>312</v>
      </c>
      <c r="J38" s="52">
        <v>643</v>
      </c>
      <c r="K38" s="51">
        <v>6884</v>
      </c>
    </row>
    <row r="39" spans="1:11" ht="12.95" customHeight="1" x14ac:dyDescent="0.2">
      <c r="A39" s="17" t="s">
        <v>3</v>
      </c>
      <c r="B39" s="50">
        <v>812</v>
      </c>
      <c r="C39" s="51">
        <v>210</v>
      </c>
      <c r="D39" s="51">
        <v>150</v>
      </c>
      <c r="E39" s="51">
        <v>1357</v>
      </c>
      <c r="F39" s="51">
        <v>280</v>
      </c>
      <c r="G39" s="51">
        <v>116</v>
      </c>
      <c r="H39" s="51">
        <v>110</v>
      </c>
      <c r="I39" s="51">
        <v>126</v>
      </c>
      <c r="J39" s="51">
        <v>441</v>
      </c>
      <c r="K39" s="51">
        <v>3602</v>
      </c>
    </row>
    <row r="40" spans="1:11" ht="12.95" customHeight="1" x14ac:dyDescent="0.2">
      <c r="A40" s="17" t="s">
        <v>4</v>
      </c>
      <c r="B40" s="50">
        <v>733</v>
      </c>
      <c r="C40" s="51">
        <v>201</v>
      </c>
      <c r="D40" s="51">
        <v>161</v>
      </c>
      <c r="E40" s="51">
        <v>1209</v>
      </c>
      <c r="F40" s="51">
        <v>187</v>
      </c>
      <c r="G40" s="51">
        <v>125</v>
      </c>
      <c r="H40" s="51">
        <v>122</v>
      </c>
      <c r="I40" s="51">
        <v>189</v>
      </c>
      <c r="J40" s="51">
        <v>337</v>
      </c>
      <c r="K40" s="51">
        <v>3264</v>
      </c>
    </row>
    <row r="41" spans="1:11" x14ac:dyDescent="0.2">
      <c r="A41" s="17" t="s">
        <v>5</v>
      </c>
      <c r="B41" s="129">
        <v>405</v>
      </c>
      <c r="C41" s="51">
        <v>91</v>
      </c>
      <c r="D41" s="53">
        <v>78</v>
      </c>
      <c r="E41" s="53">
        <v>629</v>
      </c>
      <c r="F41" s="53">
        <v>117</v>
      </c>
      <c r="G41" s="53">
        <v>79</v>
      </c>
      <c r="H41" s="53">
        <v>53</v>
      </c>
      <c r="I41" s="53">
        <v>88</v>
      </c>
      <c r="J41" s="53">
        <v>166</v>
      </c>
      <c r="K41" s="53">
        <v>1706</v>
      </c>
    </row>
    <row r="42" spans="1:11" x14ac:dyDescent="0.2">
      <c r="A42" s="17" t="s">
        <v>6</v>
      </c>
      <c r="B42" s="50">
        <v>1102</v>
      </c>
      <c r="C42" s="51">
        <v>326</v>
      </c>
      <c r="D42" s="51">
        <v>161</v>
      </c>
      <c r="E42" s="51">
        <v>1868</v>
      </c>
      <c r="F42" s="51">
        <v>351</v>
      </c>
      <c r="G42" s="51">
        <v>175</v>
      </c>
      <c r="H42" s="51">
        <v>124</v>
      </c>
      <c r="I42" s="51">
        <v>219</v>
      </c>
      <c r="J42" s="51">
        <v>448</v>
      </c>
      <c r="K42" s="51">
        <v>4774</v>
      </c>
    </row>
    <row r="43" spans="1:11" x14ac:dyDescent="0.2">
      <c r="A43" s="17" t="s">
        <v>7</v>
      </c>
      <c r="B43" s="50">
        <v>544</v>
      </c>
      <c r="C43" s="53">
        <v>134</v>
      </c>
      <c r="D43" s="51">
        <v>77</v>
      </c>
      <c r="E43" s="51">
        <v>1033</v>
      </c>
      <c r="F43" s="51">
        <v>182</v>
      </c>
      <c r="G43" s="51">
        <v>93</v>
      </c>
      <c r="H43" s="51">
        <v>88</v>
      </c>
      <c r="I43" s="51">
        <v>118</v>
      </c>
      <c r="J43" s="51">
        <v>181</v>
      </c>
      <c r="K43" s="51">
        <v>2450</v>
      </c>
    </row>
    <row r="44" spans="1:11" x14ac:dyDescent="0.2">
      <c r="A44" s="17" t="s">
        <v>8</v>
      </c>
      <c r="B44" s="50">
        <v>668</v>
      </c>
      <c r="C44" s="51">
        <v>119</v>
      </c>
      <c r="D44" s="51">
        <v>119</v>
      </c>
      <c r="E44" s="51">
        <v>1333</v>
      </c>
      <c r="F44" s="51">
        <v>180</v>
      </c>
      <c r="G44" s="51">
        <v>119</v>
      </c>
      <c r="H44" s="51">
        <v>91</v>
      </c>
      <c r="I44" s="51">
        <v>119</v>
      </c>
      <c r="J44" s="51">
        <v>304</v>
      </c>
      <c r="K44" s="51">
        <v>3052</v>
      </c>
    </row>
    <row r="45" spans="1:11" x14ac:dyDescent="0.2">
      <c r="A45" s="17" t="s">
        <v>9</v>
      </c>
      <c r="B45" s="50">
        <v>576</v>
      </c>
      <c r="C45" s="51">
        <v>125</v>
      </c>
      <c r="D45" s="51">
        <v>154</v>
      </c>
      <c r="E45" s="51">
        <v>1289</v>
      </c>
      <c r="F45" s="51">
        <v>187</v>
      </c>
      <c r="G45" s="51">
        <v>94</v>
      </c>
      <c r="H45" s="51">
        <v>75</v>
      </c>
      <c r="I45" s="51">
        <v>159</v>
      </c>
      <c r="J45" s="51">
        <v>306</v>
      </c>
      <c r="K45" s="51">
        <v>2965</v>
      </c>
    </row>
    <row r="46" spans="1:11" x14ac:dyDescent="0.2">
      <c r="A46" s="17" t="s">
        <v>10</v>
      </c>
      <c r="B46" s="50">
        <v>577</v>
      </c>
      <c r="C46" s="51">
        <v>194</v>
      </c>
      <c r="D46" s="51">
        <v>177</v>
      </c>
      <c r="E46" s="51">
        <v>1292</v>
      </c>
      <c r="F46" s="51">
        <v>167</v>
      </c>
      <c r="G46" s="51">
        <v>90</v>
      </c>
      <c r="H46" s="51">
        <v>75</v>
      </c>
      <c r="I46" s="51">
        <v>102</v>
      </c>
      <c r="J46" s="51">
        <v>237</v>
      </c>
      <c r="K46" s="51">
        <v>2911</v>
      </c>
    </row>
    <row r="47" spans="1:11" x14ac:dyDescent="0.2">
      <c r="A47" s="17" t="s">
        <v>11</v>
      </c>
      <c r="B47" s="50">
        <v>1377</v>
      </c>
      <c r="C47" s="51">
        <v>234</v>
      </c>
      <c r="D47" s="51">
        <v>228</v>
      </c>
      <c r="E47" s="51">
        <v>2999</v>
      </c>
      <c r="F47" s="51">
        <v>442</v>
      </c>
      <c r="G47" s="51">
        <v>246</v>
      </c>
      <c r="H47" s="51">
        <v>203</v>
      </c>
      <c r="I47" s="52">
        <v>378</v>
      </c>
      <c r="J47" s="51">
        <v>540</v>
      </c>
      <c r="K47" s="51">
        <v>6647</v>
      </c>
    </row>
    <row r="48" spans="1:11" x14ac:dyDescent="0.2">
      <c r="A48" s="17" t="s">
        <v>12</v>
      </c>
      <c r="B48" s="50">
        <v>795</v>
      </c>
      <c r="C48" s="51">
        <v>162</v>
      </c>
      <c r="D48" s="51">
        <v>171</v>
      </c>
      <c r="E48" s="51">
        <v>1576</v>
      </c>
      <c r="F48" s="51">
        <v>233</v>
      </c>
      <c r="G48" s="51">
        <v>205</v>
      </c>
      <c r="H48" s="51">
        <v>118</v>
      </c>
      <c r="I48" s="51">
        <v>174</v>
      </c>
      <c r="J48" s="51">
        <v>236</v>
      </c>
      <c r="K48" s="51">
        <v>3670</v>
      </c>
    </row>
    <row r="49" spans="1:11" x14ac:dyDescent="0.2">
      <c r="A49" s="17" t="s">
        <v>13</v>
      </c>
      <c r="B49" s="50">
        <v>677</v>
      </c>
      <c r="C49" s="51">
        <v>185</v>
      </c>
      <c r="D49" s="51">
        <v>177</v>
      </c>
      <c r="E49" s="51">
        <v>1387</v>
      </c>
      <c r="F49" s="51">
        <v>193</v>
      </c>
      <c r="G49" s="51">
        <v>130</v>
      </c>
      <c r="H49" s="51">
        <v>106</v>
      </c>
      <c r="I49" s="51">
        <v>168</v>
      </c>
      <c r="J49" s="51">
        <v>248</v>
      </c>
      <c r="K49" s="51">
        <v>3271</v>
      </c>
    </row>
    <row r="50" spans="1:11" x14ac:dyDescent="0.2">
      <c r="A50" s="18" t="s">
        <v>14</v>
      </c>
      <c r="B50" s="54">
        <v>1478</v>
      </c>
      <c r="C50" s="44">
        <v>414</v>
      </c>
      <c r="D50" s="44">
        <v>179</v>
      </c>
      <c r="E50" s="45">
        <v>3202</v>
      </c>
      <c r="F50" s="45">
        <v>525</v>
      </c>
      <c r="G50" s="45">
        <v>338</v>
      </c>
      <c r="H50" s="45">
        <v>209</v>
      </c>
      <c r="I50" s="44">
        <v>306</v>
      </c>
      <c r="J50" s="44">
        <v>585</v>
      </c>
      <c r="K50" s="45">
        <v>7236</v>
      </c>
    </row>
    <row r="51" spans="1:11" x14ac:dyDescent="0.2">
      <c r="A51" s="19" t="s">
        <v>15</v>
      </c>
      <c r="B51" s="132">
        <v>12831</v>
      </c>
      <c r="C51" s="49">
        <v>3066</v>
      </c>
      <c r="D51" s="49">
        <v>2513</v>
      </c>
      <c r="E51" s="49">
        <v>24523</v>
      </c>
      <c r="F51" s="49">
        <v>3835</v>
      </c>
      <c r="G51" s="49">
        <v>2298</v>
      </c>
      <c r="H51" s="49">
        <v>1725</v>
      </c>
      <c r="I51" s="49">
        <v>2762</v>
      </c>
      <c r="J51" s="49">
        <v>5262</v>
      </c>
      <c r="K51" s="49">
        <v>58815</v>
      </c>
    </row>
    <row r="52" spans="1:11" x14ac:dyDescent="0.2">
      <c r="A52" s="9" t="s">
        <v>16</v>
      </c>
    </row>
  </sheetData>
  <mergeCells count="5">
    <mergeCell ref="B20:K20"/>
    <mergeCell ref="B36:K36"/>
    <mergeCell ref="A2:A3"/>
    <mergeCell ref="B2:K2"/>
    <mergeCell ref="B4:K4"/>
  </mergeCells>
  <pageMargins left="0.78740157480314965" right="0.78740157480314965" top="0.78740157480314965" bottom="0.98425196850393704" header="0.31496062992125984" footer="0.47244094488188981"/>
  <pageSetup paperSize="9" scale="95" orientation="portrait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workbookViewId="0"/>
  </sheetViews>
  <sheetFormatPr defaultColWidth="9.140625" defaultRowHeight="12.75" x14ac:dyDescent="0.2"/>
  <cols>
    <col min="1" max="1" width="12.7109375" style="1" customWidth="1"/>
    <col min="2" max="2" width="9" style="1" customWidth="1"/>
    <col min="3" max="3" width="9.5703125" style="1" customWidth="1"/>
    <col min="4" max="4" width="8" style="1" customWidth="1"/>
    <col min="5" max="5" width="8.140625" style="1" customWidth="1"/>
    <col min="6" max="6" width="8" style="1" customWidth="1"/>
    <col min="7" max="7" width="7.85546875" style="1" customWidth="1"/>
    <col min="8" max="8" width="6.5703125" style="1" customWidth="1"/>
    <col min="9" max="9" width="7.140625" style="1" customWidth="1"/>
    <col min="10" max="10" width="6.5703125" style="1" customWidth="1"/>
    <col min="11" max="11" width="7" style="1" customWidth="1"/>
    <col min="12" max="16384" width="9.140625" style="1"/>
  </cols>
  <sheetData>
    <row r="1" spans="1:11" ht="12.95" customHeight="1" thickBot="1" x14ac:dyDescent="0.25">
      <c r="A1" s="2" t="s">
        <v>67</v>
      </c>
    </row>
    <row r="2" spans="1:11" ht="12.95" customHeight="1" x14ac:dyDescent="0.2">
      <c r="A2" s="157" t="s">
        <v>0</v>
      </c>
      <c r="B2" s="159" t="s">
        <v>68</v>
      </c>
      <c r="C2" s="160"/>
      <c r="D2" s="160"/>
      <c r="E2" s="160"/>
      <c r="F2" s="160"/>
      <c r="G2" s="160"/>
      <c r="H2" s="160"/>
      <c r="I2" s="160"/>
      <c r="J2" s="160"/>
      <c r="K2" s="160"/>
    </row>
    <row r="3" spans="1:11" ht="38.1" customHeight="1" thickBot="1" x14ac:dyDescent="0.25">
      <c r="A3" s="158"/>
      <c r="B3" s="92" t="s">
        <v>57</v>
      </c>
      <c r="C3" s="93" t="s">
        <v>62</v>
      </c>
      <c r="D3" s="93" t="s">
        <v>63</v>
      </c>
      <c r="E3" s="93" t="s">
        <v>64</v>
      </c>
      <c r="F3" s="93" t="s">
        <v>65</v>
      </c>
      <c r="G3" s="93" t="s">
        <v>66</v>
      </c>
      <c r="H3" s="93" t="s">
        <v>58</v>
      </c>
      <c r="I3" s="93" t="s">
        <v>59</v>
      </c>
      <c r="J3" s="93" t="s">
        <v>60</v>
      </c>
      <c r="K3" s="93" t="s">
        <v>61</v>
      </c>
    </row>
    <row r="4" spans="1:11" ht="12.95" customHeight="1" x14ac:dyDescent="0.2">
      <c r="A4" s="62"/>
      <c r="B4" s="163" t="s">
        <v>17</v>
      </c>
      <c r="C4" s="162"/>
      <c r="D4" s="162"/>
      <c r="E4" s="162"/>
      <c r="F4" s="162"/>
      <c r="G4" s="162"/>
      <c r="H4" s="162"/>
      <c r="I4" s="162"/>
      <c r="J4" s="162"/>
      <c r="K4" s="162"/>
    </row>
    <row r="5" spans="1:11" ht="12.95" customHeight="1" x14ac:dyDescent="0.2">
      <c r="A5" s="17" t="s">
        <v>1</v>
      </c>
      <c r="B5" s="41">
        <v>249.02073820753429</v>
      </c>
      <c r="C5" s="41">
        <v>35.730600779017472</v>
      </c>
      <c r="D5" s="41">
        <v>41.710918945452839</v>
      </c>
      <c r="E5" s="43">
        <v>355.22211962735474</v>
      </c>
      <c r="F5" s="43">
        <v>63.535609653853733</v>
      </c>
      <c r="G5" s="41">
        <v>42.515033778783561</v>
      </c>
      <c r="H5" s="43">
        <v>43.70775606805698</v>
      </c>
      <c r="I5" s="41">
        <v>48.962422478910781</v>
      </c>
      <c r="J5" s="41">
        <v>87.465925424830132</v>
      </c>
      <c r="K5" s="43">
        <v>967.8711249637945</v>
      </c>
    </row>
    <row r="6" spans="1:11" ht="12.95" customHeight="1" x14ac:dyDescent="0.2">
      <c r="A6" s="17" t="s">
        <v>2</v>
      </c>
      <c r="B6" s="41">
        <v>277.7871142207357</v>
      </c>
      <c r="C6" s="41">
        <v>62.60514366826478</v>
      </c>
      <c r="D6" s="41">
        <v>47.849926833372209</v>
      </c>
      <c r="E6" s="41">
        <v>420.41686662134043</v>
      </c>
      <c r="F6" s="41">
        <v>69.855474744149873</v>
      </c>
      <c r="G6" s="41">
        <v>44.305164049765978</v>
      </c>
      <c r="H6" s="41">
        <v>45.545179615776448</v>
      </c>
      <c r="I6" s="41">
        <v>56.051426077502555</v>
      </c>
      <c r="J6" s="56">
        <v>102.11451874982764</v>
      </c>
      <c r="K6" s="41">
        <v>1126.5308145807355</v>
      </c>
    </row>
    <row r="7" spans="1:11" ht="12.95" customHeight="1" x14ac:dyDescent="0.2">
      <c r="A7" s="17" t="s">
        <v>3</v>
      </c>
      <c r="B7" s="41">
        <v>275.97628403558673</v>
      </c>
      <c r="C7" s="41">
        <v>59.315817446111865</v>
      </c>
      <c r="D7" s="41">
        <v>39.692461422211338</v>
      </c>
      <c r="E7" s="41">
        <v>387.36917184993149</v>
      </c>
      <c r="F7" s="41">
        <v>92.794616964829359</v>
      </c>
      <c r="G7" s="41">
        <v>43.805784554167808</v>
      </c>
      <c r="H7" s="41">
        <v>49.080571477635694</v>
      </c>
      <c r="I7" s="41">
        <v>46.189123063252708</v>
      </c>
      <c r="J7" s="56">
        <v>126.03887873979616</v>
      </c>
      <c r="K7" s="41">
        <v>1120.2627095535231</v>
      </c>
    </row>
    <row r="8" spans="1:11" ht="12.95" customHeight="1" x14ac:dyDescent="0.2">
      <c r="A8" s="17" t="s">
        <v>4</v>
      </c>
      <c r="B8" s="41">
        <v>280.39292200748417</v>
      </c>
      <c r="C8" s="41">
        <v>57.571969824021011</v>
      </c>
      <c r="D8" s="41">
        <v>46.107184575156296</v>
      </c>
      <c r="E8" s="41">
        <v>402.03205945978402</v>
      </c>
      <c r="F8" s="41">
        <v>67.322087517298073</v>
      </c>
      <c r="G8" s="41">
        <v>48.771617421534202</v>
      </c>
      <c r="H8" s="41">
        <v>55.842927080499059</v>
      </c>
      <c r="I8" s="41">
        <v>65.578973610449879</v>
      </c>
      <c r="J8" s="56">
        <v>111.44007964049507</v>
      </c>
      <c r="K8" s="41">
        <v>1135.0598211367219</v>
      </c>
    </row>
    <row r="9" spans="1:11" ht="12.95" customHeight="1" x14ac:dyDescent="0.2">
      <c r="A9" s="17" t="s">
        <v>5</v>
      </c>
      <c r="B9" s="41">
        <v>297.4846266990358</v>
      </c>
      <c r="C9" s="41">
        <v>68.244459151141356</v>
      </c>
      <c r="D9" s="41">
        <v>42.237828480592597</v>
      </c>
      <c r="E9" s="41">
        <v>459.5942688844512</v>
      </c>
      <c r="F9" s="41">
        <v>86.927004242143781</v>
      </c>
      <c r="G9" s="41">
        <v>59.905422308108776</v>
      </c>
      <c r="H9" s="41">
        <v>51.334288790911273</v>
      </c>
      <c r="I9" s="41">
        <v>64.785139775605529</v>
      </c>
      <c r="J9" s="56">
        <v>105.29506723042289</v>
      </c>
      <c r="K9" s="41">
        <v>1235.8081055624134</v>
      </c>
    </row>
    <row r="10" spans="1:11" ht="12.95" customHeight="1" x14ac:dyDescent="0.2">
      <c r="A10" s="17" t="s">
        <v>6</v>
      </c>
      <c r="B10" s="42">
        <v>312.16349588871424</v>
      </c>
      <c r="C10" s="42">
        <v>78.312012522522167</v>
      </c>
      <c r="D10" s="41">
        <v>37.227424541802826</v>
      </c>
      <c r="E10" s="41">
        <v>497.83619934133452</v>
      </c>
      <c r="F10" s="41">
        <v>99.464919870315242</v>
      </c>
      <c r="G10" s="41">
        <v>56.847238325966565</v>
      </c>
      <c r="H10" s="41">
        <v>51.210048842899944</v>
      </c>
      <c r="I10" s="41">
        <v>58.971200068775893</v>
      </c>
      <c r="J10" s="56">
        <v>119.39244116456558</v>
      </c>
      <c r="K10" s="42">
        <v>1311.4249805668971</v>
      </c>
    </row>
    <row r="11" spans="1:11" ht="12.95" customHeight="1" x14ac:dyDescent="0.2">
      <c r="A11" s="17" t="s">
        <v>7</v>
      </c>
      <c r="B11" s="41">
        <v>284.18644122755961</v>
      </c>
      <c r="C11" s="41">
        <v>56.138529765897545</v>
      </c>
      <c r="D11" s="41">
        <v>31.913176242128316</v>
      </c>
      <c r="E11" s="41">
        <v>440.32860762603985</v>
      </c>
      <c r="F11" s="41">
        <v>88.055585398355404</v>
      </c>
      <c r="G11" s="41">
        <v>54.866312574000105</v>
      </c>
      <c r="H11" s="41">
        <v>59.948263177336727</v>
      </c>
      <c r="I11" s="41">
        <v>62.472078646339483</v>
      </c>
      <c r="J11" s="56">
        <v>75.406774073676587</v>
      </c>
      <c r="K11" s="41">
        <v>1153.3157687313337</v>
      </c>
    </row>
    <row r="12" spans="1:11" ht="12.95" customHeight="1" x14ac:dyDescent="0.2">
      <c r="A12" s="17" t="s">
        <v>8</v>
      </c>
      <c r="B12" s="43">
        <v>244.33080983339599</v>
      </c>
      <c r="C12" s="41">
        <v>38.178351718759771</v>
      </c>
      <c r="D12" s="41">
        <v>35.31725492555028</v>
      </c>
      <c r="E12" s="41">
        <v>416.37100786432882</v>
      </c>
      <c r="F12" s="41">
        <v>69.607713596933095</v>
      </c>
      <c r="G12" s="41">
        <v>46.790198492972038</v>
      </c>
      <c r="H12" s="41">
        <v>46.917365034789846</v>
      </c>
      <c r="I12" s="41">
        <v>46.533952932055435</v>
      </c>
      <c r="J12" s="56">
        <v>92.020499440226814</v>
      </c>
      <c r="K12" s="41">
        <v>1036.067153839012</v>
      </c>
    </row>
    <row r="13" spans="1:11" ht="12.95" customHeight="1" x14ac:dyDescent="0.2">
      <c r="A13" s="17" t="s">
        <v>9</v>
      </c>
      <c r="B13" s="41">
        <v>250.07411371876998</v>
      </c>
      <c r="C13" s="41">
        <v>46.960300812683556</v>
      </c>
      <c r="D13" s="41">
        <v>44.766065776468864</v>
      </c>
      <c r="E13" s="41">
        <v>442.74690763644003</v>
      </c>
      <c r="F13" s="41">
        <v>76.651166623538671</v>
      </c>
      <c r="G13" s="41">
        <v>40.679910232776642</v>
      </c>
      <c r="H13" s="41">
        <v>44.522161140511592</v>
      </c>
      <c r="I13" s="41">
        <v>59.048936994427862</v>
      </c>
      <c r="J13" s="16">
        <v>127.07891068493907</v>
      </c>
      <c r="K13" s="41">
        <v>1132.5284736205563</v>
      </c>
    </row>
    <row r="14" spans="1:11" ht="12.95" customHeight="1" x14ac:dyDescent="0.2">
      <c r="A14" s="17" t="s">
        <v>10</v>
      </c>
      <c r="B14" s="41">
        <v>244.91857655500093</v>
      </c>
      <c r="C14" s="41">
        <v>66.759328614398811</v>
      </c>
      <c r="D14" s="42">
        <v>50.456729667923909</v>
      </c>
      <c r="E14" s="41">
        <v>439.57827619802219</v>
      </c>
      <c r="F14" s="41">
        <v>76.816031076357248</v>
      </c>
      <c r="G14" s="43">
        <v>39.016877889093564</v>
      </c>
      <c r="H14" s="41">
        <v>46.993526100565788</v>
      </c>
      <c r="I14" s="15">
        <v>42.633597557060199</v>
      </c>
      <c r="J14" s="56">
        <v>85.886537721350209</v>
      </c>
      <c r="K14" s="41">
        <v>1093.0594813797729</v>
      </c>
    </row>
    <row r="15" spans="1:11" ht="12.95" customHeight="1" x14ac:dyDescent="0.2">
      <c r="A15" s="17" t="s">
        <v>11</v>
      </c>
      <c r="B15" s="41">
        <v>255.12440672994018</v>
      </c>
      <c r="C15" s="43">
        <v>35.391158389565589</v>
      </c>
      <c r="D15" s="41">
        <v>30.193824957045923</v>
      </c>
      <c r="E15" s="41">
        <v>429.93386175482021</v>
      </c>
      <c r="F15" s="41">
        <v>77.978787665517231</v>
      </c>
      <c r="G15" s="41">
        <v>51.384455845364641</v>
      </c>
      <c r="H15" s="41">
        <v>51.59985020650663</v>
      </c>
      <c r="I15" s="42">
        <v>66.03278065761134</v>
      </c>
      <c r="J15" s="56">
        <v>82.279372369442214</v>
      </c>
      <c r="K15" s="41">
        <v>1079.9184985758138</v>
      </c>
    </row>
    <row r="16" spans="1:11" ht="12.95" customHeight="1" x14ac:dyDescent="0.2">
      <c r="A16" s="17" t="s">
        <v>12</v>
      </c>
      <c r="B16" s="41">
        <v>264.01083671098627</v>
      </c>
      <c r="C16" s="41">
        <v>47.559110788334962</v>
      </c>
      <c r="D16" s="41">
        <v>42.934888848226279</v>
      </c>
      <c r="E16" s="41">
        <v>443.29816403853118</v>
      </c>
      <c r="F16" s="41">
        <v>83.47918888430857</v>
      </c>
      <c r="G16" s="41">
        <v>68.156964534670124</v>
      </c>
      <c r="H16" s="42">
        <v>64.021282705125103</v>
      </c>
      <c r="I16" s="41">
        <v>57.614881770218247</v>
      </c>
      <c r="J16" s="15">
        <v>67.649145641070817</v>
      </c>
      <c r="K16" s="41">
        <v>1138.7244639214716</v>
      </c>
    </row>
    <row r="17" spans="1:11" ht="12.95" customHeight="1" x14ac:dyDescent="0.2">
      <c r="A17" s="57" t="s">
        <v>13</v>
      </c>
      <c r="B17" s="50">
        <v>249.70249812464812</v>
      </c>
      <c r="C17" s="41">
        <v>61.284463811495328</v>
      </c>
      <c r="D17" s="41">
        <v>47.484113277616508</v>
      </c>
      <c r="E17" s="41">
        <v>398.58188952915191</v>
      </c>
      <c r="F17" s="41">
        <v>70.247703254961479</v>
      </c>
      <c r="G17" s="41">
        <v>56.192820735192456</v>
      </c>
      <c r="H17" s="41">
        <v>55.693111386141503</v>
      </c>
      <c r="I17" s="41">
        <v>55.617902475242204</v>
      </c>
      <c r="J17" s="56">
        <v>84.241519836590257</v>
      </c>
      <c r="K17" s="41">
        <v>1079.0460224310398</v>
      </c>
    </row>
    <row r="18" spans="1:11" ht="12.95" customHeight="1" x14ac:dyDescent="0.2">
      <c r="A18" s="18" t="s">
        <v>14</v>
      </c>
      <c r="B18" s="54">
        <v>276.48310792607361</v>
      </c>
      <c r="C18" s="44">
        <v>63.90093755051457</v>
      </c>
      <c r="D18" s="43">
        <v>27.86720728487526</v>
      </c>
      <c r="E18" s="45">
        <v>503.29355029904627</v>
      </c>
      <c r="F18" s="45">
        <v>99.850476857589314</v>
      </c>
      <c r="G18" s="45">
        <v>71.225550945632861</v>
      </c>
      <c r="H18" s="44">
        <v>58.84948003663991</v>
      </c>
      <c r="I18" s="44">
        <v>58.26014332668786</v>
      </c>
      <c r="J18" s="58">
        <v>96.314456597877026</v>
      </c>
      <c r="K18" s="41">
        <v>1256.0449108249368</v>
      </c>
    </row>
    <row r="19" spans="1:11" ht="12.95" customHeight="1" x14ac:dyDescent="0.2">
      <c r="A19" s="46" t="s">
        <v>15</v>
      </c>
      <c r="B19" s="47">
        <v>268.11178571337064</v>
      </c>
      <c r="C19" s="47">
        <v>53.862314020626528</v>
      </c>
      <c r="D19" s="47">
        <v>39.650868995268986</v>
      </c>
      <c r="E19" s="47">
        <v>429.26183106034659</v>
      </c>
      <c r="F19" s="47">
        <v>79.728489762429589</v>
      </c>
      <c r="G19" s="47">
        <v>51.680112144064964</v>
      </c>
      <c r="H19" s="47">
        <v>51.138416374880471</v>
      </c>
      <c r="I19" s="47">
        <v>56.353000210446986</v>
      </c>
      <c r="J19" s="58">
        <v>96.30533808483321</v>
      </c>
      <c r="K19" s="47">
        <v>1126.092156366268</v>
      </c>
    </row>
    <row r="20" spans="1:11" ht="12.95" customHeight="1" x14ac:dyDescent="0.2">
      <c r="A20" s="55"/>
      <c r="B20" s="156" t="s">
        <v>20</v>
      </c>
      <c r="C20" s="156"/>
      <c r="D20" s="156"/>
      <c r="E20" s="156"/>
      <c r="F20" s="156"/>
      <c r="G20" s="156"/>
      <c r="H20" s="156"/>
      <c r="I20" s="156"/>
      <c r="J20" s="156"/>
      <c r="K20" s="156"/>
    </row>
    <row r="21" spans="1:11" ht="12.95" customHeight="1" x14ac:dyDescent="0.2">
      <c r="A21" s="17" t="s">
        <v>1</v>
      </c>
      <c r="B21" s="41">
        <v>318.97847268744982</v>
      </c>
      <c r="C21" s="41">
        <v>48.674872247927283</v>
      </c>
      <c r="D21" s="41">
        <v>48.631555317104088</v>
      </c>
      <c r="E21" s="43">
        <v>450.45740002462122</v>
      </c>
      <c r="F21" s="43">
        <v>86.815823716275219</v>
      </c>
      <c r="G21" s="41">
        <v>52.613930819076636</v>
      </c>
      <c r="H21" s="43">
        <v>71.13024542014891</v>
      </c>
      <c r="I21" s="41">
        <v>73.362053399155371</v>
      </c>
      <c r="J21" s="56">
        <v>112.70958753383427</v>
      </c>
      <c r="K21" s="43">
        <v>1263.3739411655929</v>
      </c>
    </row>
    <row r="22" spans="1:11" ht="12.95" customHeight="1" x14ac:dyDescent="0.2">
      <c r="A22" s="17" t="s">
        <v>2</v>
      </c>
      <c r="B22" s="41">
        <v>365.8122070336683</v>
      </c>
      <c r="C22" s="41">
        <v>70.803371657813003</v>
      </c>
      <c r="D22" s="41">
        <v>48.491795611016975</v>
      </c>
      <c r="E22" s="41">
        <v>538.76665972512615</v>
      </c>
      <c r="F22" s="41">
        <v>96.764592104960073</v>
      </c>
      <c r="G22" s="41">
        <v>58.180584030894977</v>
      </c>
      <c r="H22" s="41">
        <v>72.744051606855891</v>
      </c>
      <c r="I22" s="41">
        <v>82.235455248200608</v>
      </c>
      <c r="J22" s="56">
        <v>129.93805462587491</v>
      </c>
      <c r="K22" s="41">
        <v>1463.736771644411</v>
      </c>
    </row>
    <row r="23" spans="1:11" ht="12.95" customHeight="1" x14ac:dyDescent="0.2">
      <c r="A23" s="17" t="s">
        <v>3</v>
      </c>
      <c r="B23" s="41">
        <v>359.41289138669396</v>
      </c>
      <c r="C23" s="41">
        <v>69.459220777909962</v>
      </c>
      <c r="D23" s="41">
        <v>43.405811163931091</v>
      </c>
      <c r="E23" s="41">
        <v>473.37804837747683</v>
      </c>
      <c r="F23" s="41">
        <v>129.43529730463354</v>
      </c>
      <c r="G23" s="41">
        <v>60.228851878385669</v>
      </c>
      <c r="H23" s="41">
        <v>71.650382819481308</v>
      </c>
      <c r="I23" s="41">
        <v>71.770040130430274</v>
      </c>
      <c r="J23" s="41">
        <v>153.10441548207228</v>
      </c>
      <c r="K23" s="41">
        <v>1431.8449593210148</v>
      </c>
    </row>
    <row r="24" spans="1:11" ht="12.95" customHeight="1" x14ac:dyDescent="0.2">
      <c r="A24" s="17" t="s">
        <v>4</v>
      </c>
      <c r="B24" s="41">
        <v>367.72254715800187</v>
      </c>
      <c r="C24" s="41">
        <v>60.124289756263998</v>
      </c>
      <c r="D24" s="41">
        <v>49.073206478114429</v>
      </c>
      <c r="E24" s="41">
        <v>508.32295539392754</v>
      </c>
      <c r="F24" s="41">
        <v>87.054371208323715</v>
      </c>
      <c r="G24" s="41">
        <v>62.581076535508672</v>
      </c>
      <c r="H24" s="41">
        <v>79.634506224396603</v>
      </c>
      <c r="I24" s="41">
        <v>89.970325760887931</v>
      </c>
      <c r="J24" s="56">
        <v>137.07401503775515</v>
      </c>
      <c r="K24" s="41">
        <v>1441.55729355318</v>
      </c>
    </row>
    <row r="25" spans="1:11" ht="12.95" customHeight="1" x14ac:dyDescent="0.2">
      <c r="A25" s="17" t="s">
        <v>5</v>
      </c>
      <c r="B25" s="41">
        <v>372.1925033926093</v>
      </c>
      <c r="C25" s="42">
        <v>92.648730054087167</v>
      </c>
      <c r="D25" s="41">
        <v>39.607552467828285</v>
      </c>
      <c r="E25" s="41">
        <v>600.04564735311396</v>
      </c>
      <c r="F25" s="41">
        <v>113.41890092379491</v>
      </c>
      <c r="G25" s="41">
        <v>75.095323666303216</v>
      </c>
      <c r="H25" s="41">
        <v>71.298491724880918</v>
      </c>
      <c r="I25" s="41">
        <v>84.488346605948479</v>
      </c>
      <c r="J25" s="56">
        <v>121.39358439866592</v>
      </c>
      <c r="K25" s="41">
        <v>1570.1890805872322</v>
      </c>
    </row>
    <row r="26" spans="1:11" ht="12.95" customHeight="1" x14ac:dyDescent="0.2">
      <c r="A26" s="17" t="s">
        <v>6</v>
      </c>
      <c r="B26" s="42">
        <v>408.81199616637048</v>
      </c>
      <c r="C26" s="41">
        <v>87.183332679024289</v>
      </c>
      <c r="D26" s="41">
        <v>39.04431764174079</v>
      </c>
      <c r="E26" s="41">
        <v>620.01148847540128</v>
      </c>
      <c r="F26" s="42">
        <v>133.22888714469212</v>
      </c>
      <c r="G26" s="41">
        <v>76.928356389858919</v>
      </c>
      <c r="H26" s="41">
        <v>79.415236151412955</v>
      </c>
      <c r="I26" s="41">
        <v>76.340113849563608</v>
      </c>
      <c r="J26" s="56">
        <v>140.59661260832539</v>
      </c>
      <c r="K26" s="42">
        <v>1661.5603411063901</v>
      </c>
    </row>
    <row r="27" spans="1:11" ht="12.95" customHeight="1" x14ac:dyDescent="0.2">
      <c r="A27" s="17" t="s">
        <v>7</v>
      </c>
      <c r="B27" s="41">
        <v>384.34270112506999</v>
      </c>
      <c r="C27" s="41">
        <v>64.791674293227274</v>
      </c>
      <c r="D27" s="41">
        <v>36.622756379877345</v>
      </c>
      <c r="E27" s="41">
        <v>528.0336091117174</v>
      </c>
      <c r="F27" s="41">
        <v>120.89712935767974</v>
      </c>
      <c r="G27" s="41">
        <v>77.581367571628789</v>
      </c>
      <c r="H27" s="41">
        <v>89.104122754926507</v>
      </c>
      <c r="I27" s="41">
        <v>89.825120170162293</v>
      </c>
      <c r="J27" s="15">
        <v>84.989954941868646</v>
      </c>
      <c r="K27" s="41">
        <v>1476.1884357061581</v>
      </c>
    </row>
    <row r="28" spans="1:11" ht="12.95" customHeight="1" x14ac:dyDescent="0.2">
      <c r="A28" s="17" t="s">
        <v>8</v>
      </c>
      <c r="B28" s="43">
        <v>308.41668063541891</v>
      </c>
      <c r="C28" s="41">
        <v>47.651759504004303</v>
      </c>
      <c r="D28" s="41">
        <v>40.165863441035441</v>
      </c>
      <c r="E28" s="41">
        <v>529.48314244016422</v>
      </c>
      <c r="F28" s="41">
        <v>101.61493485959505</v>
      </c>
      <c r="G28" s="41">
        <v>58.163900860679163</v>
      </c>
      <c r="H28" s="41">
        <v>70.285527974408552</v>
      </c>
      <c r="I28" s="41">
        <v>70.576833388787406</v>
      </c>
      <c r="J28" s="56">
        <v>109.69370167863609</v>
      </c>
      <c r="K28" s="41">
        <v>1336.0523447827293</v>
      </c>
    </row>
    <row r="29" spans="1:11" ht="12.95" customHeight="1" x14ac:dyDescent="0.2">
      <c r="A29" s="17" t="s">
        <v>9</v>
      </c>
      <c r="B29" s="41">
        <v>336.40131073842184</v>
      </c>
      <c r="C29" s="41">
        <v>59.323188472466498</v>
      </c>
      <c r="D29" s="41">
        <v>41.571031241235943</v>
      </c>
      <c r="E29" s="41">
        <v>548.79121256414794</v>
      </c>
      <c r="F29" s="41">
        <v>107.1852382096603</v>
      </c>
      <c r="G29" s="41">
        <v>51.220480597373367</v>
      </c>
      <c r="H29" s="43">
        <v>67.457400282575335</v>
      </c>
      <c r="I29" s="41">
        <v>77.603994150154847</v>
      </c>
      <c r="J29" s="42">
        <v>172.2940053175011</v>
      </c>
      <c r="K29" s="41">
        <v>1461.8478615735373</v>
      </c>
    </row>
    <row r="30" spans="1:11" ht="12.95" customHeight="1" x14ac:dyDescent="0.2">
      <c r="A30" s="17" t="s">
        <v>10</v>
      </c>
      <c r="B30" s="41">
        <v>318.28507301490708</v>
      </c>
      <c r="C30" s="41">
        <v>79.001958479388321</v>
      </c>
      <c r="D30" s="41">
        <v>49.727355780257085</v>
      </c>
      <c r="E30" s="41">
        <v>539.94172936580992</v>
      </c>
      <c r="F30" s="41">
        <v>114.91590487478976</v>
      </c>
      <c r="G30" s="43">
        <v>49.538185751420222</v>
      </c>
      <c r="H30" s="41">
        <v>73.442150551159813</v>
      </c>
      <c r="I30" s="43">
        <v>61.27518605580336</v>
      </c>
      <c r="J30" s="56">
        <v>106.78638386892342</v>
      </c>
      <c r="K30" s="41">
        <v>1392.9139277424588</v>
      </c>
    </row>
    <row r="31" spans="1:11" ht="12.95" customHeight="1" x14ac:dyDescent="0.2">
      <c r="A31" s="17" t="s">
        <v>11</v>
      </c>
      <c r="B31" s="41">
        <v>337.40376776246467</v>
      </c>
      <c r="C31" s="43">
        <v>43.32788753127253</v>
      </c>
      <c r="D31" s="43">
        <v>30.60340113540671</v>
      </c>
      <c r="E31" s="41">
        <v>533.38087331048735</v>
      </c>
      <c r="F31" s="41">
        <v>113.48481005241663</v>
      </c>
      <c r="G31" s="41">
        <v>70.427215198613084</v>
      </c>
      <c r="H31" s="41">
        <v>79.569436229638782</v>
      </c>
      <c r="I31" s="42">
        <v>96.138542476214184</v>
      </c>
      <c r="J31" s="56">
        <v>102.21803265309676</v>
      </c>
      <c r="K31" s="41">
        <v>1406.5539663496108</v>
      </c>
    </row>
    <row r="32" spans="1:11" ht="12.95" customHeight="1" x14ac:dyDescent="0.2">
      <c r="A32" s="17" t="s">
        <v>12</v>
      </c>
      <c r="B32" s="41">
        <v>346.00610333144181</v>
      </c>
      <c r="C32" s="41">
        <v>59.164851861617677</v>
      </c>
      <c r="D32" s="41">
        <v>45.993129941092135</v>
      </c>
      <c r="E32" s="41">
        <v>565.30922102653619</v>
      </c>
      <c r="F32" s="41">
        <v>127.50723229739478</v>
      </c>
      <c r="G32" s="41">
        <v>81.883430261618798</v>
      </c>
      <c r="H32" s="42">
        <v>101.98476539293171</v>
      </c>
      <c r="I32" s="41">
        <v>88.564490232153133</v>
      </c>
      <c r="J32" s="56">
        <v>86.246677808365519</v>
      </c>
      <c r="K32" s="41">
        <v>1502.6599021531522</v>
      </c>
    </row>
    <row r="33" spans="1:11" ht="12.95" customHeight="1" x14ac:dyDescent="0.2">
      <c r="A33" s="17" t="s">
        <v>13</v>
      </c>
      <c r="B33" s="41">
        <v>336.3169461511236</v>
      </c>
      <c r="C33" s="41">
        <v>87.252725443726746</v>
      </c>
      <c r="D33" s="42">
        <v>52.734747604484376</v>
      </c>
      <c r="E33" s="41">
        <v>507.44110794924018</v>
      </c>
      <c r="F33" s="41">
        <v>104.35725304872969</v>
      </c>
      <c r="G33" s="41">
        <v>79.434595516013189</v>
      </c>
      <c r="H33" s="41">
        <v>84.753104074011233</v>
      </c>
      <c r="I33" s="41">
        <v>79.687935084642376</v>
      </c>
      <c r="J33" s="56">
        <v>117.29489270478051</v>
      </c>
      <c r="K33" s="41">
        <v>1449.2733075767521</v>
      </c>
    </row>
    <row r="34" spans="1:11" ht="12.95" customHeight="1" x14ac:dyDescent="0.2">
      <c r="A34" s="18" t="s">
        <v>14</v>
      </c>
      <c r="B34" s="54">
        <v>371.3593843487165</v>
      </c>
      <c r="C34" s="44">
        <v>75.798087535986156</v>
      </c>
      <c r="D34" s="44">
        <v>33.350888626958223</v>
      </c>
      <c r="E34" s="45">
        <v>633.22632908207788</v>
      </c>
      <c r="F34" s="45">
        <v>144.64995074065948</v>
      </c>
      <c r="G34" s="45">
        <v>93.990882645500136</v>
      </c>
      <c r="H34" s="44">
        <v>91.134326350881196</v>
      </c>
      <c r="I34" s="44">
        <v>87.237370171569452</v>
      </c>
      <c r="J34" s="58">
        <v>120.7081587892867</v>
      </c>
      <c r="K34" s="41">
        <v>1651.4553782916357</v>
      </c>
    </row>
    <row r="35" spans="1:11" ht="12.95" customHeight="1" x14ac:dyDescent="0.2">
      <c r="A35" s="46" t="s">
        <v>15</v>
      </c>
      <c r="B35" s="47">
        <v>351.90892563769478</v>
      </c>
      <c r="C35" s="47">
        <v>65.092890527271067</v>
      </c>
      <c r="D35" s="47">
        <v>42.45350017131927</v>
      </c>
      <c r="E35" s="47">
        <v>538.5296309454028</v>
      </c>
      <c r="F35" s="47">
        <v>112.35447783172026</v>
      </c>
      <c r="G35" s="47">
        <v>67.723600881870325</v>
      </c>
      <c r="H35" s="47">
        <v>78.734023009930056</v>
      </c>
      <c r="I35" s="47">
        <v>81.624141005952538</v>
      </c>
      <c r="J35" s="58">
        <v>120.75843081622055</v>
      </c>
      <c r="K35" s="47">
        <v>1459.1796208273815</v>
      </c>
    </row>
    <row r="36" spans="1:11" ht="12.95" customHeight="1" x14ac:dyDescent="0.2">
      <c r="A36" s="59"/>
      <c r="B36" s="156" t="s">
        <v>21</v>
      </c>
      <c r="C36" s="156"/>
      <c r="D36" s="156"/>
      <c r="E36" s="156"/>
      <c r="F36" s="156"/>
      <c r="G36" s="156"/>
      <c r="H36" s="156"/>
      <c r="I36" s="156"/>
      <c r="J36" s="156"/>
      <c r="K36" s="156"/>
    </row>
    <row r="37" spans="1:11" ht="12.95" customHeight="1" x14ac:dyDescent="0.2">
      <c r="A37" s="17" t="s">
        <v>1</v>
      </c>
      <c r="B37" s="41">
        <v>202.83345335921467</v>
      </c>
      <c r="C37" s="43">
        <v>26.922878207280657</v>
      </c>
      <c r="D37" s="41">
        <v>36.579670139932617</v>
      </c>
      <c r="E37" s="43">
        <v>284.82305565710243</v>
      </c>
      <c r="F37" s="43">
        <v>47.851578406475873</v>
      </c>
      <c r="G37" s="41">
        <v>34.006127613317517</v>
      </c>
      <c r="H37" s="43">
        <v>21.6443157239428</v>
      </c>
      <c r="I37" s="41">
        <v>34.684979314498953</v>
      </c>
      <c r="J37" s="56">
        <v>68.393970811881985</v>
      </c>
      <c r="K37" s="43">
        <v>757.74002923364753</v>
      </c>
    </row>
    <row r="38" spans="1:11" ht="12.95" customHeight="1" x14ac:dyDescent="0.2">
      <c r="A38" s="17" t="s">
        <v>2</v>
      </c>
      <c r="B38" s="41">
        <v>215.92471397917535</v>
      </c>
      <c r="C38" s="41">
        <v>54.754627055624425</v>
      </c>
      <c r="D38" s="41">
        <v>47.288752665576631</v>
      </c>
      <c r="E38" s="41">
        <v>334.46804113299271</v>
      </c>
      <c r="F38" s="41">
        <v>50.080899496868113</v>
      </c>
      <c r="G38" s="41">
        <v>32.461863855410137</v>
      </c>
      <c r="H38" s="41">
        <v>22.565579466018256</v>
      </c>
      <c r="I38" s="41">
        <v>39.834607680488794</v>
      </c>
      <c r="J38" s="56">
        <v>81.441744195087566</v>
      </c>
      <c r="K38" s="41">
        <v>878.82082952724204</v>
      </c>
    </row>
    <row r="39" spans="1:11" ht="12.95" customHeight="1" x14ac:dyDescent="0.2">
      <c r="A39" s="17" t="s">
        <v>3</v>
      </c>
      <c r="B39" s="41">
        <v>217.34891257738863</v>
      </c>
      <c r="C39" s="41">
        <v>50.181635420598681</v>
      </c>
      <c r="D39" s="41">
        <v>36.898535490012804</v>
      </c>
      <c r="E39" s="41">
        <v>318.57213531401294</v>
      </c>
      <c r="F39" s="41">
        <v>68.922499066844338</v>
      </c>
      <c r="G39" s="41">
        <v>30.288073167251277</v>
      </c>
      <c r="H39" s="41">
        <v>30.164533738028272</v>
      </c>
      <c r="I39" s="43">
        <v>30.64370153792775</v>
      </c>
      <c r="J39" s="16">
        <v>102.60829370926747</v>
      </c>
      <c r="K39" s="41">
        <v>885.62832002133212</v>
      </c>
    </row>
    <row r="40" spans="1:11" ht="12.95" customHeight="1" x14ac:dyDescent="0.2">
      <c r="A40" s="17" t="s">
        <v>4</v>
      </c>
      <c r="B40" s="41">
        <v>218.65008973983853</v>
      </c>
      <c r="C40" s="41">
        <v>55.050383583306612</v>
      </c>
      <c r="D40" s="41">
        <v>44.292388031127054</v>
      </c>
      <c r="E40" s="41">
        <v>320.41602292192107</v>
      </c>
      <c r="F40" s="41">
        <v>51.896724402532769</v>
      </c>
      <c r="G40" s="41">
        <v>36.678889513810489</v>
      </c>
      <c r="H40" s="42">
        <v>35.119141450471282</v>
      </c>
      <c r="I40" s="42">
        <v>52.094684111818495</v>
      </c>
      <c r="J40" s="56">
        <v>91.506893482595629</v>
      </c>
      <c r="K40" s="41">
        <v>905.70521723742183</v>
      </c>
    </row>
    <row r="41" spans="1:11" x14ac:dyDescent="0.2">
      <c r="A41" s="17" t="s">
        <v>5</v>
      </c>
      <c r="B41" s="41">
        <v>244.93271333723425</v>
      </c>
      <c r="C41" s="41">
        <v>52.807783556477226</v>
      </c>
      <c r="D41" s="41">
        <v>44.901141211530607</v>
      </c>
      <c r="E41" s="41">
        <v>355.97757048748372</v>
      </c>
      <c r="F41" s="41">
        <v>68.955573090323085</v>
      </c>
      <c r="G41" s="41">
        <v>48.646127997991861</v>
      </c>
      <c r="H41" s="41">
        <v>31.514541878904623</v>
      </c>
      <c r="I41" s="41">
        <v>49.875371683601657</v>
      </c>
      <c r="J41" s="56">
        <v>96.971862422593702</v>
      </c>
      <c r="K41" s="41">
        <v>994.58268566614072</v>
      </c>
    </row>
    <row r="42" spans="1:11" x14ac:dyDescent="0.2">
      <c r="A42" s="17" t="s">
        <v>6</v>
      </c>
      <c r="B42" s="42">
        <v>248.21491883561106</v>
      </c>
      <c r="C42" s="42">
        <v>70.726094799664111</v>
      </c>
      <c r="D42" s="41">
        <v>35.330754751317244</v>
      </c>
      <c r="E42" s="41">
        <v>404.83101464049457</v>
      </c>
      <c r="F42" s="42">
        <v>76.976156977596958</v>
      </c>
      <c r="G42" s="41">
        <v>39.797292110924779</v>
      </c>
      <c r="H42" s="41">
        <v>28.023536189460533</v>
      </c>
      <c r="I42" s="41">
        <v>48.007171473227814</v>
      </c>
      <c r="J42" s="56">
        <v>98.920950185427131</v>
      </c>
      <c r="K42" s="42">
        <v>1050.8278899637241</v>
      </c>
    </row>
    <row r="43" spans="1:11" x14ac:dyDescent="0.2">
      <c r="A43" s="17" t="s">
        <v>7</v>
      </c>
      <c r="B43" s="41">
        <v>215.50550856590186</v>
      </c>
      <c r="C43" s="41">
        <v>48.244704423502228</v>
      </c>
      <c r="D43" s="41">
        <v>29.044505591498417</v>
      </c>
      <c r="E43" s="41">
        <v>367.07094229697162</v>
      </c>
      <c r="F43" s="41">
        <v>67.300031705748395</v>
      </c>
      <c r="G43" s="41">
        <v>35.916296898390215</v>
      </c>
      <c r="H43" s="41">
        <v>34.812750336689113</v>
      </c>
      <c r="I43" s="41">
        <v>44.101637778993691</v>
      </c>
      <c r="J43" s="56">
        <v>66.871952973863827</v>
      </c>
      <c r="K43" s="41">
        <v>908.86833057155945</v>
      </c>
    </row>
    <row r="44" spans="1:11" x14ac:dyDescent="0.2">
      <c r="A44" s="17" t="s">
        <v>8</v>
      </c>
      <c r="B44" s="41">
        <v>201.45719415762062</v>
      </c>
      <c r="C44" s="41">
        <v>31.806655592842603</v>
      </c>
      <c r="D44" s="41">
        <v>32.292376199161289</v>
      </c>
      <c r="E44" s="41">
        <v>337.37621378880419</v>
      </c>
      <c r="F44" s="41">
        <v>47.856991866445689</v>
      </c>
      <c r="G44" s="41">
        <v>36.074708409021895</v>
      </c>
      <c r="H44" s="41">
        <v>27.331707916411379</v>
      </c>
      <c r="I44" s="41">
        <v>31.186470445003003</v>
      </c>
      <c r="J44" s="56">
        <v>78.507511380837443</v>
      </c>
      <c r="K44" s="41">
        <v>823.88982975614806</v>
      </c>
    </row>
    <row r="45" spans="1:11" x14ac:dyDescent="0.2">
      <c r="A45" s="17" t="s">
        <v>9</v>
      </c>
      <c r="B45" s="41">
        <v>190.75893597925079</v>
      </c>
      <c r="C45" s="41">
        <v>36.508643601159221</v>
      </c>
      <c r="D45" s="41">
        <v>45.073368090348488</v>
      </c>
      <c r="E45" s="41">
        <v>364.69497093951156</v>
      </c>
      <c r="F45" s="41">
        <v>55.448553919892198</v>
      </c>
      <c r="G45" s="41">
        <v>30.718310718221879</v>
      </c>
      <c r="H45" s="41">
        <v>25.444399909872391</v>
      </c>
      <c r="I45" s="41">
        <v>47.958770192400934</v>
      </c>
      <c r="J45" s="56">
        <v>92.113209972136815</v>
      </c>
      <c r="K45" s="41">
        <v>888.7191633227942</v>
      </c>
    </row>
    <row r="46" spans="1:11" x14ac:dyDescent="0.2">
      <c r="A46" s="17" t="s">
        <v>10</v>
      </c>
      <c r="B46" s="41">
        <v>194.00099151004125</v>
      </c>
      <c r="C46" s="41">
        <v>55.570293403029694</v>
      </c>
      <c r="D46" s="42">
        <v>51.199655608944603</v>
      </c>
      <c r="E46" s="41">
        <v>360.45995412358633</v>
      </c>
      <c r="F46" s="41">
        <v>50.267702753189603</v>
      </c>
      <c r="G46" s="43">
        <v>28.501324840790026</v>
      </c>
      <c r="H46" s="41">
        <v>24.366832367394103</v>
      </c>
      <c r="I46" s="41">
        <v>30.713366781759575</v>
      </c>
      <c r="J46" s="56">
        <v>69.169423498141782</v>
      </c>
      <c r="K46" s="41">
        <v>864.24954488687706</v>
      </c>
    </row>
    <row r="47" spans="1:11" x14ac:dyDescent="0.2">
      <c r="A47" s="17" t="s">
        <v>11</v>
      </c>
      <c r="B47" s="41">
        <v>197.74621730565318</v>
      </c>
      <c r="C47" s="41">
        <v>29.226039035218978</v>
      </c>
      <c r="D47" s="41">
        <v>29.730989641010719</v>
      </c>
      <c r="E47" s="41">
        <v>351.16323203549393</v>
      </c>
      <c r="F47" s="41">
        <v>54.115632357158297</v>
      </c>
      <c r="G47" s="41">
        <v>35.393198030895014</v>
      </c>
      <c r="H47" s="41">
        <v>28.046238991582715</v>
      </c>
      <c r="I47" s="41">
        <v>47.959708624637358</v>
      </c>
      <c r="J47" s="56">
        <v>67.364090841859706</v>
      </c>
      <c r="K47" s="41">
        <v>840.74534686350989</v>
      </c>
    </row>
    <row r="48" spans="1:11" x14ac:dyDescent="0.2">
      <c r="A48" s="17" t="s">
        <v>12</v>
      </c>
      <c r="B48" s="41">
        <v>210.79971149736315</v>
      </c>
      <c r="C48" s="41">
        <v>39.225530258226868</v>
      </c>
      <c r="D48" s="41">
        <v>40.711743511230836</v>
      </c>
      <c r="E48" s="41">
        <v>354.72788701892216</v>
      </c>
      <c r="F48" s="41">
        <v>54.338301229651371</v>
      </c>
      <c r="G48" s="42">
        <v>54.363189111808786</v>
      </c>
      <c r="H48" s="41">
        <v>31.203686950364485</v>
      </c>
      <c r="I48" s="41">
        <v>41.033448729338268</v>
      </c>
      <c r="J48" s="15">
        <v>55.007464960064119</v>
      </c>
      <c r="K48" s="41">
        <v>881.41096326697004</v>
      </c>
    </row>
    <row r="49" spans="1:11" x14ac:dyDescent="0.2">
      <c r="A49" s="17" t="s">
        <v>13</v>
      </c>
      <c r="B49" s="43">
        <v>188.14596431603269</v>
      </c>
      <c r="C49" s="41">
        <v>44.203592117613113</v>
      </c>
      <c r="D49" s="41">
        <v>41.91441337376159</v>
      </c>
      <c r="E49" s="41">
        <v>320.99726674728191</v>
      </c>
      <c r="F49" s="41">
        <v>48.480094917340466</v>
      </c>
      <c r="G49" s="41">
        <v>36.278091192944601</v>
      </c>
      <c r="H49" s="41">
        <v>30.858424179466823</v>
      </c>
      <c r="I49" s="41">
        <v>40.174733141017121</v>
      </c>
      <c r="J49" s="56">
        <v>62.184381794659146</v>
      </c>
      <c r="K49" s="41">
        <v>813.23696178011733</v>
      </c>
    </row>
    <row r="50" spans="1:11" x14ac:dyDescent="0.2">
      <c r="A50" s="18" t="s">
        <v>14</v>
      </c>
      <c r="B50" s="54">
        <v>212.61138300429704</v>
      </c>
      <c r="C50" s="44">
        <v>54.23171332791938</v>
      </c>
      <c r="D50" s="60">
        <v>23.963789795525376</v>
      </c>
      <c r="E50" s="45">
        <v>408.62785680111472</v>
      </c>
      <c r="F50" s="44">
        <v>70.275614506096446</v>
      </c>
      <c r="G50" s="44">
        <v>49.876069642868885</v>
      </c>
      <c r="H50" s="44">
        <v>30.571187668159769</v>
      </c>
      <c r="I50" s="44">
        <v>40.658210029232421</v>
      </c>
      <c r="J50" s="58">
        <v>78.774473053046734</v>
      </c>
      <c r="K50" s="41">
        <v>969.59029782826065</v>
      </c>
    </row>
    <row r="51" spans="1:11" x14ac:dyDescent="0.2">
      <c r="A51" s="17" t="s">
        <v>15</v>
      </c>
      <c r="B51" s="41">
        <v>210.5965377862656</v>
      </c>
      <c r="C51" s="41">
        <v>45.087171419369447</v>
      </c>
      <c r="D51" s="41">
        <v>37.417495391922458</v>
      </c>
      <c r="E51" s="41">
        <v>347.40267528338086</v>
      </c>
      <c r="F51" s="41">
        <v>57.51893041088745</v>
      </c>
      <c r="G51" s="41">
        <v>37.575977188544826</v>
      </c>
      <c r="H51" s="41">
        <v>27.699386107917007</v>
      </c>
      <c r="I51" s="41">
        <v>40.97582857240166</v>
      </c>
      <c r="J51" s="56">
        <v>77.698110924358502</v>
      </c>
      <c r="K51" s="49">
        <v>881.97211308504757</v>
      </c>
    </row>
    <row r="52" spans="1:11" x14ac:dyDescent="0.2">
      <c r="A52" s="9" t="s">
        <v>69</v>
      </c>
    </row>
    <row r="53" spans="1:11" x14ac:dyDescent="0.2">
      <c r="A53" s="9" t="s">
        <v>70</v>
      </c>
    </row>
    <row r="54" spans="1:11" x14ac:dyDescent="0.2">
      <c r="A54" s="9" t="s">
        <v>71</v>
      </c>
    </row>
    <row r="55" spans="1:11" x14ac:dyDescent="0.2">
      <c r="A55" s="9" t="s">
        <v>72</v>
      </c>
    </row>
    <row r="56" spans="1:11" x14ac:dyDescent="0.2">
      <c r="A56" s="61" t="s">
        <v>73</v>
      </c>
    </row>
  </sheetData>
  <mergeCells count="5">
    <mergeCell ref="A2:A3"/>
    <mergeCell ref="B2:K2"/>
    <mergeCell ref="B4:K4"/>
    <mergeCell ref="B20:K20"/>
    <mergeCell ref="B36:K36"/>
  </mergeCells>
  <pageMargins left="0.78740157480314965" right="0.78740157480314965" top="0.78740157480314965" bottom="0.98425196850393704" header="0.31496062992125984" footer="0.47244094488188981"/>
  <pageSetup paperSize="9" scale="95" orientation="portrait" r:id="rId1"/>
  <headerFooter alignWithMargins="0">
    <oddHeader>&amp;L&amp;8Vývoj obyvatelstva České republiky, Tabulková příloha - krajské srovnání</oddHeader>
    <oddFooter>&amp;L&amp;G&amp;C&amp;"Arial,Obyčejné"&amp;8 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Obsah</vt:lpstr>
      <vt:lpstr>Tab 5.1</vt:lpstr>
      <vt:lpstr>Tab 5.2</vt:lpstr>
      <vt:lpstr>Tab 5.3</vt:lpstr>
      <vt:lpstr>Tab 5.4</vt:lpstr>
      <vt:lpstr>Tab 5.5</vt:lpstr>
      <vt:lpstr>Tab 5.6</vt:lpstr>
      <vt:lpstr>'Tab 5.1'!Oblast_tisku</vt:lpstr>
      <vt:lpstr>'Tab 5.2'!Oblast_tisku</vt:lpstr>
      <vt:lpstr>'Tab 5.3'!Oblast_tisku</vt:lpstr>
      <vt:lpstr>'Tab 5.4'!Oblast_tisku</vt:lpstr>
      <vt:lpstr>'Tab 5.5'!Oblast_tisku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Baštecká Magdaléna</cp:lastModifiedBy>
  <cp:lastPrinted>2023-09-29T07:04:25Z</cp:lastPrinted>
  <dcterms:created xsi:type="dcterms:W3CDTF">2004-08-02T11:42:51Z</dcterms:created>
  <dcterms:modified xsi:type="dcterms:W3CDTF">2023-09-29T07:06:06Z</dcterms:modified>
</cp:coreProperties>
</file>