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240" windowWidth="25260" windowHeight="6285"/>
  </bookViews>
  <sheets>
    <sheet name="List1" sheetId="2" r:id="rId1"/>
  </sheets>
  <definedNames>
    <definedName name="_xlnm.Print_Titles" localSheetId="0">List1!$1:$4</definedName>
  </definedNames>
  <calcPr calcId="125725"/>
</workbook>
</file>

<file path=xl/calcChain.xml><?xml version="1.0" encoding="utf-8"?>
<calcChain xmlns="http://schemas.openxmlformats.org/spreadsheetml/2006/main">
  <c r="B7" i="2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"/>
</calcChain>
</file>

<file path=xl/sharedStrings.xml><?xml version="1.0" encoding="utf-8"?>
<sst xmlns="http://schemas.openxmlformats.org/spreadsheetml/2006/main" count="273" uniqueCount="64">
  <si>
    <t>Kraj celkem</t>
  </si>
  <si>
    <t>761 Honební společenstvo</t>
  </si>
  <si>
    <t>v tom:</t>
  </si>
  <si>
    <t>641 Školská právnická osoba</t>
  </si>
  <si>
    <t>v tom správní obvody obcí s rozšířenou působností</t>
  </si>
  <si>
    <t>Právní forma</t>
  </si>
  <si>
    <t>111 Veřejná obchodní společnost</t>
  </si>
  <si>
    <t>112 Společnost s ručením omezeným</t>
  </si>
  <si>
    <t>113 Společnost komanditní</t>
  </si>
  <si>
    <t>117 Nadace</t>
  </si>
  <si>
    <t>118 Nadační fond</t>
  </si>
  <si>
    <t>121 Akciová společnost</t>
  </si>
  <si>
    <t>141 Obecně prospěšná společnost</t>
  </si>
  <si>
    <t>145 Společenství vlastníků jednotek</t>
  </si>
  <si>
    <t>205 Družstvo</t>
  </si>
  <si>
    <t>301 Státní podnik</t>
  </si>
  <si>
    <t>325 Organizační složka státu</t>
  </si>
  <si>
    <t>331 Příspěvková organizace</t>
  </si>
  <si>
    <t>391 Zdravotní pojišťovna</t>
  </si>
  <si>
    <t>601 Vysoká škola</t>
  </si>
  <si>
    <t>711 Politická strana, politické hnutí</t>
  </si>
  <si>
    <t>741 Stavovská organizace - profesní komora</t>
  </si>
  <si>
    <t>745 Komora (s výjimkou profesních komor)</t>
  </si>
  <si>
    <t>751 Zájmové sdružení právnických osob</t>
  </si>
  <si>
    <t>771 Svazek obcí</t>
  </si>
  <si>
    <t>804 Kraj</t>
  </si>
  <si>
    <t>805 Regionální rada regionu soudržnosti</t>
  </si>
  <si>
    <t>116 Zájmové sdružení</t>
  </si>
  <si>
    <t>932 Evropská společnost</t>
  </si>
  <si>
    <t>Celkem</t>
  </si>
  <si>
    <t>151 Komoditní burza</t>
  </si>
  <si>
    <t>731 Organizační jednotka sdružení</t>
  </si>
  <si>
    <t>801 Obec</t>
  </si>
  <si>
    <t>101 Fyzická osoba podnik. dle živnost. zákona</t>
  </si>
  <si>
    <t>105 Fyz. osoba podn. dle jiných zákonů než 
       živnostenského a zákona o zemědělství</t>
  </si>
  <si>
    <t>107 Zemědělský podnikatel – fyzická  osoba</t>
  </si>
  <si>
    <t>161 Ústav</t>
  </si>
  <si>
    <t>424 Zahraniční fyzická osoba</t>
  </si>
  <si>
    <t>705 Podnik nebo hospodář. zařízení sdružení</t>
  </si>
  <si>
    <t>706 Spolek</t>
  </si>
  <si>
    <t>721 Církevní organizace a náboženské společ.</t>
  </si>
  <si>
    <t>736 Pobočný spolek</t>
  </si>
  <si>
    <t>921 Mezinárodní nevládní organizace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</si>
  <si>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právní forma 421 Zahraniční osoba byla rozdělena do forem 421 až 425</t>
    </r>
  </si>
  <si>
    <t xml:space="preserve">501 Odštěpný závod nebo jiná org. složka
        podniku zapisující se do obch. rejstříku  </t>
  </si>
  <si>
    <r>
      <t>421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Odštěpný závod zahraniční právnické osoby</t>
    </r>
  </si>
  <si>
    <t>703 Odborová organizace a organizace zaměstnavatelů</t>
  </si>
  <si>
    <t>733 Organizační jednotka odborové organizace a 
        organizace zaměstnavatelů</t>
  </si>
  <si>
    <t>922 Organizační jednotka mezinár. nevládní organizace</t>
  </si>
  <si>
    <t>Hranice</t>
  </si>
  <si>
    <t>Jeseník</t>
  </si>
  <si>
    <t>Konice</t>
  </si>
  <si>
    <t>Lipník
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</si>
  <si>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</si>
  <si>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</si>
  <si>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</si>
  <si>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</si>
  <si>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</si>
  <si>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</si>
  <si>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</si>
  <si>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</si>
  <si>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</si>
  <si>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 xml:space="preserve"> - </t>
  </si>
  <si>
    <t>Tab. S.8 Ekonomické subjekty podle vybraných právních forem ve správních obvodech obcí s rozšířenou působností 
              Olomouckého kraje k 31. 12. 2014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</si>
</sst>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6"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0" borderId="1" xfId="0" applyNumberFormat="1" applyFont="1" applyBorder="1" applyAlignment="1">
      <alignment horizontal="right"/>
    </xf>
    <xf numFmtId="0" fontId="1" fillId="0" borderId="0" xfId="0" applyFont="1"/>
    <xf numFmtId="0" fontId="4" fillId="0" borderId="0" xfId="0" applyFont="1"/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" vertical="center" textRotation="90" wrapText="1"/>
    </xf>
    <xf numFmtId="164" fontId="2" fillId="0" borderId="6" xfId="0" quotePrefix="1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1" fillId="0" borderId="1" xfId="0" quotePrefix="1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vertical="top"/>
    </xf>
    <xf numFmtId="0" fontId="1" fillId="0" borderId="5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/>
    <xf numFmtId="164" fontId="2" fillId="0" borderId="10" xfId="0" applyNumberFormat="1" applyFont="1" applyBorder="1" applyAlignment="1">
      <alignment horizontal="right"/>
    </xf>
    <xf numFmtId="0" fontId="1" fillId="0" borderId="11" xfId="0" applyFont="1" applyBorder="1" applyAlignment="1"/>
    <xf numFmtId="164" fontId="1" fillId="0" borderId="12" xfId="0" applyNumberFormat="1" applyFont="1" applyBorder="1" applyAlignment="1">
      <alignment horizontal="right"/>
    </xf>
    <xf numFmtId="0" fontId="1" fillId="0" borderId="11" xfId="0" applyFont="1" applyFill="1" applyBorder="1" applyAlignment="1">
      <alignment horizontal="left" indent="1"/>
    </xf>
    <xf numFmtId="1" fontId="1" fillId="0" borderId="11" xfId="0" applyNumberFormat="1" applyFont="1" applyFill="1" applyBorder="1" applyAlignment="1">
      <alignment horizontal="left" wrapText="1" indent="1"/>
    </xf>
    <xf numFmtId="1" fontId="1" fillId="0" borderId="11" xfId="0" applyNumberFormat="1" applyFont="1" applyFill="1" applyBorder="1" applyAlignment="1">
      <alignment horizontal="left" indent="1"/>
    </xf>
    <xf numFmtId="0" fontId="1" fillId="0" borderId="11" xfId="0" applyFont="1" applyFill="1" applyBorder="1" applyAlignment="1">
      <alignment horizontal="left" wrapText="1" indent="1"/>
    </xf>
    <xf numFmtId="3" fontId="1" fillId="0" borderId="11" xfId="0" applyNumberFormat="1" applyFont="1" applyFill="1" applyBorder="1" applyAlignment="1">
      <alignment horizontal="left" inden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EFEFE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tabSelected="1" zoomScaleNormal="100" workbookViewId="0">
      <selection sqref="A1:O1"/>
    </sheetView>
  </sheetViews>
  <sheetFormatPr defaultRowHeight="11.25"/>
  <cols>
    <col min="1" max="1" width="40.85546875" style="2" customWidth="1"/>
    <col min="2" max="2" width="7.5703125" style="2" customWidth="1"/>
    <col min="3" max="15" width="5.85546875" style="2" customWidth="1"/>
    <col min="16" max="16" width="9.140625" style="2" customWidth="1"/>
    <col min="17" max="16384" width="9.140625" style="2"/>
  </cols>
  <sheetData>
    <row r="1" spans="1:15" ht="25.5" customHeight="1">
      <c r="A1" s="29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9" customHeight="1" thickBot="1">
      <c r="A2" s="3"/>
    </row>
    <row r="3" spans="1:15">
      <c r="A3" s="25" t="s">
        <v>5</v>
      </c>
      <c r="B3" s="27" t="s">
        <v>0</v>
      </c>
      <c r="C3" s="4" t="s">
        <v>4</v>
      </c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45" customHeight="1" thickBot="1">
      <c r="A4" s="26"/>
      <c r="B4" s="28"/>
      <c r="C4" s="14" t="s">
        <v>49</v>
      </c>
      <c r="D4" s="14" t="s">
        <v>50</v>
      </c>
      <c r="E4" s="14" t="s">
        <v>51</v>
      </c>
      <c r="F4" s="6" t="s">
        <v>52</v>
      </c>
      <c r="G4" s="14" t="s">
        <v>53</v>
      </c>
      <c r="H4" s="14" t="s">
        <v>54</v>
      </c>
      <c r="I4" s="14" t="s">
        <v>55</v>
      </c>
      <c r="J4" s="14" t="s">
        <v>56</v>
      </c>
      <c r="K4" s="14" t="s">
        <v>57</v>
      </c>
      <c r="L4" s="14" t="s">
        <v>58</v>
      </c>
      <c r="M4" s="14" t="s">
        <v>59</v>
      </c>
      <c r="N4" s="14" t="s">
        <v>60</v>
      </c>
      <c r="O4" s="15" t="s">
        <v>61</v>
      </c>
    </row>
    <row r="5" spans="1:15" ht="14.25" customHeight="1">
      <c r="A5" s="16" t="s">
        <v>29</v>
      </c>
      <c r="B5" s="8">
        <f>SUM(C5:O5)</f>
        <v>138347</v>
      </c>
      <c r="C5" s="7">
        <v>7120</v>
      </c>
      <c r="D5" s="8">
        <v>10060</v>
      </c>
      <c r="E5" s="8">
        <v>2178</v>
      </c>
      <c r="F5" s="8">
        <v>3263</v>
      </c>
      <c r="G5" s="8">
        <v>4563</v>
      </c>
      <c r="H5" s="8">
        <v>3207</v>
      </c>
      <c r="I5" s="8">
        <v>41311</v>
      </c>
      <c r="J5" s="8">
        <v>21110</v>
      </c>
      <c r="K5" s="8">
        <v>16269</v>
      </c>
      <c r="L5" s="8">
        <v>4423</v>
      </c>
      <c r="M5" s="8">
        <v>15006</v>
      </c>
      <c r="N5" s="8">
        <v>4033</v>
      </c>
      <c r="O5" s="17">
        <v>5804</v>
      </c>
    </row>
    <row r="6" spans="1:15" ht="12.75" customHeight="1">
      <c r="A6" s="18" t="s">
        <v>2</v>
      </c>
      <c r="B6" s="1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9"/>
    </row>
    <row r="7" spans="1:15" ht="12.75" customHeight="1">
      <c r="A7" s="20" t="s">
        <v>33</v>
      </c>
      <c r="B7" s="1">
        <f t="shared" ref="B7:B48" si="0">SUM(C7:O7)</f>
        <v>98111</v>
      </c>
      <c r="C7" s="9">
        <v>5128</v>
      </c>
      <c r="D7" s="10">
        <v>7660</v>
      </c>
      <c r="E7" s="10">
        <v>1608</v>
      </c>
      <c r="F7" s="10">
        <v>2469</v>
      </c>
      <c r="G7" s="10">
        <v>3423</v>
      </c>
      <c r="H7" s="10">
        <v>2329</v>
      </c>
      <c r="I7" s="10">
        <v>27868</v>
      </c>
      <c r="J7" s="10">
        <v>14856</v>
      </c>
      <c r="K7" s="10">
        <v>11412</v>
      </c>
      <c r="L7" s="10">
        <v>3226</v>
      </c>
      <c r="M7" s="10">
        <v>10948</v>
      </c>
      <c r="N7" s="10">
        <v>2989</v>
      </c>
      <c r="O7" s="19">
        <v>4195</v>
      </c>
    </row>
    <row r="8" spans="1:15" ht="22.5" customHeight="1">
      <c r="A8" s="21" t="s">
        <v>34</v>
      </c>
      <c r="B8" s="1">
        <f t="shared" si="0"/>
        <v>10925</v>
      </c>
      <c r="C8" s="9">
        <v>550</v>
      </c>
      <c r="D8" s="10">
        <v>547</v>
      </c>
      <c r="E8" s="10">
        <v>155</v>
      </c>
      <c r="F8" s="10">
        <v>257</v>
      </c>
      <c r="G8" s="10">
        <v>301</v>
      </c>
      <c r="H8" s="10">
        <v>258</v>
      </c>
      <c r="I8" s="10">
        <v>3392</v>
      </c>
      <c r="J8" s="10">
        <v>1815</v>
      </c>
      <c r="K8" s="10">
        <v>1340</v>
      </c>
      <c r="L8" s="10">
        <v>366</v>
      </c>
      <c r="M8" s="10">
        <v>1086</v>
      </c>
      <c r="N8" s="10">
        <v>351</v>
      </c>
      <c r="O8" s="19">
        <v>507</v>
      </c>
    </row>
    <row r="9" spans="1:15" ht="12.75" customHeight="1">
      <c r="A9" s="22" t="s">
        <v>35</v>
      </c>
      <c r="B9" s="1">
        <f t="shared" si="0"/>
        <v>2033</v>
      </c>
      <c r="C9" s="9">
        <v>149</v>
      </c>
      <c r="D9" s="10">
        <v>179</v>
      </c>
      <c r="E9" s="10">
        <v>69</v>
      </c>
      <c r="F9" s="10">
        <v>49</v>
      </c>
      <c r="G9" s="10">
        <v>120</v>
      </c>
      <c r="H9" s="10">
        <v>65</v>
      </c>
      <c r="I9" s="10">
        <v>261</v>
      </c>
      <c r="J9" s="10">
        <v>346</v>
      </c>
      <c r="K9" s="10">
        <v>296</v>
      </c>
      <c r="L9" s="10">
        <v>89</v>
      </c>
      <c r="M9" s="10">
        <v>225</v>
      </c>
      <c r="N9" s="10">
        <v>79</v>
      </c>
      <c r="O9" s="19">
        <v>106</v>
      </c>
    </row>
    <row r="10" spans="1:15" ht="12.75" customHeight="1">
      <c r="A10" s="20" t="s">
        <v>6</v>
      </c>
      <c r="B10" s="1">
        <f t="shared" si="0"/>
        <v>286</v>
      </c>
      <c r="C10" s="9">
        <v>11</v>
      </c>
      <c r="D10" s="10">
        <v>19</v>
      </c>
      <c r="E10" s="10">
        <v>3</v>
      </c>
      <c r="F10" s="10">
        <v>5</v>
      </c>
      <c r="G10" s="10">
        <v>1</v>
      </c>
      <c r="H10" s="10">
        <v>7</v>
      </c>
      <c r="I10" s="10">
        <v>63</v>
      </c>
      <c r="J10" s="10">
        <v>61</v>
      </c>
      <c r="K10" s="10">
        <v>40</v>
      </c>
      <c r="L10" s="10">
        <v>10</v>
      </c>
      <c r="M10" s="10">
        <v>51</v>
      </c>
      <c r="N10" s="10">
        <v>7</v>
      </c>
      <c r="O10" s="19">
        <v>8</v>
      </c>
    </row>
    <row r="11" spans="1:15" ht="12.75" customHeight="1">
      <c r="A11" s="20" t="s">
        <v>7</v>
      </c>
      <c r="B11" s="1">
        <f t="shared" si="0"/>
        <v>11985</v>
      </c>
      <c r="C11" s="9">
        <v>478</v>
      </c>
      <c r="D11" s="10">
        <v>587</v>
      </c>
      <c r="E11" s="10">
        <v>104</v>
      </c>
      <c r="F11" s="10">
        <v>179</v>
      </c>
      <c r="G11" s="10">
        <v>261</v>
      </c>
      <c r="H11" s="10">
        <v>178</v>
      </c>
      <c r="I11" s="10">
        <v>5059</v>
      </c>
      <c r="J11" s="10">
        <v>1877</v>
      </c>
      <c r="K11" s="10">
        <v>1372</v>
      </c>
      <c r="L11" s="10">
        <v>255</v>
      </c>
      <c r="M11" s="10">
        <v>1079</v>
      </c>
      <c r="N11" s="10">
        <v>240</v>
      </c>
      <c r="O11" s="19">
        <v>316</v>
      </c>
    </row>
    <row r="12" spans="1:15" ht="12.75" customHeight="1">
      <c r="A12" s="20" t="s">
        <v>8</v>
      </c>
      <c r="B12" s="1">
        <f t="shared" si="0"/>
        <v>17</v>
      </c>
      <c r="C12" s="9">
        <v>2</v>
      </c>
      <c r="D12" s="10">
        <v>3</v>
      </c>
      <c r="E12" s="10">
        <v>1</v>
      </c>
      <c r="F12" s="10" t="s">
        <v>62</v>
      </c>
      <c r="G12" s="10" t="s">
        <v>62</v>
      </c>
      <c r="H12" s="10" t="s">
        <v>62</v>
      </c>
      <c r="I12" s="10">
        <v>2</v>
      </c>
      <c r="J12" s="10">
        <v>4</v>
      </c>
      <c r="K12" s="10">
        <v>1</v>
      </c>
      <c r="L12" s="10" t="s">
        <v>62</v>
      </c>
      <c r="M12" s="10">
        <v>2</v>
      </c>
      <c r="N12" s="10">
        <v>2</v>
      </c>
      <c r="O12" s="19" t="s">
        <v>62</v>
      </c>
    </row>
    <row r="13" spans="1:15" ht="12.75" customHeight="1">
      <c r="A13" s="20" t="s">
        <v>27</v>
      </c>
      <c r="B13" s="1">
        <f t="shared" si="0"/>
        <v>2</v>
      </c>
      <c r="C13" s="10" t="s">
        <v>62</v>
      </c>
      <c r="D13" s="10">
        <v>2</v>
      </c>
      <c r="E13" s="10" t="s">
        <v>62</v>
      </c>
      <c r="F13" s="10" t="s">
        <v>62</v>
      </c>
      <c r="G13" s="10" t="s">
        <v>62</v>
      </c>
      <c r="H13" s="10" t="s">
        <v>62</v>
      </c>
      <c r="I13" s="10" t="s">
        <v>62</v>
      </c>
      <c r="J13" s="10" t="s">
        <v>62</v>
      </c>
      <c r="K13" s="10" t="s">
        <v>62</v>
      </c>
      <c r="L13" s="10" t="s">
        <v>62</v>
      </c>
      <c r="M13" s="10" t="s">
        <v>62</v>
      </c>
      <c r="N13" s="10" t="s">
        <v>62</v>
      </c>
      <c r="O13" s="19" t="s">
        <v>62</v>
      </c>
    </row>
    <row r="14" spans="1:15" ht="12.75" customHeight="1">
      <c r="A14" s="20" t="s">
        <v>9</v>
      </c>
      <c r="B14" s="1">
        <f t="shared" si="0"/>
        <v>29</v>
      </c>
      <c r="C14" s="10" t="s">
        <v>62</v>
      </c>
      <c r="D14" s="10">
        <v>2</v>
      </c>
      <c r="E14" s="10" t="s">
        <v>62</v>
      </c>
      <c r="F14" s="10">
        <v>2</v>
      </c>
      <c r="G14" s="10">
        <v>1</v>
      </c>
      <c r="H14" s="10">
        <v>3</v>
      </c>
      <c r="I14" s="10">
        <v>10</v>
      </c>
      <c r="J14" s="10">
        <v>3</v>
      </c>
      <c r="K14" s="10">
        <v>2</v>
      </c>
      <c r="L14" s="10" t="s">
        <v>62</v>
      </c>
      <c r="M14" s="10">
        <v>5</v>
      </c>
      <c r="N14" s="10" t="s">
        <v>62</v>
      </c>
      <c r="O14" s="19">
        <v>1</v>
      </c>
    </row>
    <row r="15" spans="1:15" ht="12.75" customHeight="1">
      <c r="A15" s="20" t="s">
        <v>10</v>
      </c>
      <c r="B15" s="1">
        <f t="shared" si="0"/>
        <v>71</v>
      </c>
      <c r="C15" s="9">
        <v>4</v>
      </c>
      <c r="D15" s="10">
        <v>4</v>
      </c>
      <c r="E15" s="10" t="s">
        <v>62</v>
      </c>
      <c r="F15" s="10">
        <v>1</v>
      </c>
      <c r="G15" s="10" t="s">
        <v>62</v>
      </c>
      <c r="H15" s="10">
        <v>4</v>
      </c>
      <c r="I15" s="10">
        <v>32</v>
      </c>
      <c r="J15" s="10">
        <v>4</v>
      </c>
      <c r="K15" s="10">
        <v>12</v>
      </c>
      <c r="L15" s="10">
        <v>1</v>
      </c>
      <c r="M15" s="10">
        <v>7</v>
      </c>
      <c r="N15" s="10">
        <v>1</v>
      </c>
      <c r="O15" s="19">
        <v>1</v>
      </c>
    </row>
    <row r="16" spans="1:15" ht="12.75" customHeight="1">
      <c r="A16" s="20" t="s">
        <v>11</v>
      </c>
      <c r="B16" s="1">
        <f t="shared" si="0"/>
        <v>783</v>
      </c>
      <c r="C16" s="9">
        <v>38</v>
      </c>
      <c r="D16" s="10">
        <v>28</v>
      </c>
      <c r="E16" s="10">
        <v>10</v>
      </c>
      <c r="F16" s="10">
        <v>4</v>
      </c>
      <c r="G16" s="10">
        <v>21</v>
      </c>
      <c r="H16" s="10">
        <v>8</v>
      </c>
      <c r="I16" s="10">
        <v>349</v>
      </c>
      <c r="J16" s="10">
        <v>114</v>
      </c>
      <c r="K16" s="10">
        <v>103</v>
      </c>
      <c r="L16" s="10">
        <v>15</v>
      </c>
      <c r="M16" s="10">
        <v>61</v>
      </c>
      <c r="N16" s="10">
        <v>16</v>
      </c>
      <c r="O16" s="19">
        <v>16</v>
      </c>
    </row>
    <row r="17" spans="1:15" ht="12.75" customHeight="1">
      <c r="A17" s="20" t="s">
        <v>12</v>
      </c>
      <c r="B17" s="1">
        <f t="shared" si="0"/>
        <v>145</v>
      </c>
      <c r="C17" s="9">
        <v>6</v>
      </c>
      <c r="D17" s="10">
        <v>11</v>
      </c>
      <c r="E17" s="10">
        <v>2</v>
      </c>
      <c r="F17" s="10">
        <v>2</v>
      </c>
      <c r="G17" s="10">
        <v>1</v>
      </c>
      <c r="H17" s="10">
        <v>2</v>
      </c>
      <c r="I17" s="10">
        <v>61</v>
      </c>
      <c r="J17" s="10">
        <v>15</v>
      </c>
      <c r="K17" s="10">
        <v>19</v>
      </c>
      <c r="L17" s="10">
        <v>4</v>
      </c>
      <c r="M17" s="10">
        <v>15</v>
      </c>
      <c r="N17" s="10">
        <v>4</v>
      </c>
      <c r="O17" s="19">
        <v>3</v>
      </c>
    </row>
    <row r="18" spans="1:15" ht="12.75" customHeight="1">
      <c r="A18" s="20" t="s">
        <v>13</v>
      </c>
      <c r="B18" s="1">
        <f t="shared" si="0"/>
        <v>3099</v>
      </c>
      <c r="C18" s="9">
        <v>152</v>
      </c>
      <c r="D18" s="10">
        <v>125</v>
      </c>
      <c r="E18" s="10">
        <v>20</v>
      </c>
      <c r="F18" s="10">
        <v>39</v>
      </c>
      <c r="G18" s="10">
        <v>49</v>
      </c>
      <c r="H18" s="10">
        <v>62</v>
      </c>
      <c r="I18" s="10">
        <v>1239</v>
      </c>
      <c r="J18" s="10">
        <v>343</v>
      </c>
      <c r="K18" s="10">
        <v>390</v>
      </c>
      <c r="L18" s="10">
        <v>118</v>
      </c>
      <c r="M18" s="10">
        <v>405</v>
      </c>
      <c r="N18" s="10">
        <v>72</v>
      </c>
      <c r="O18" s="19">
        <v>85</v>
      </c>
    </row>
    <row r="19" spans="1:15" ht="12.75" customHeight="1">
      <c r="A19" s="20" t="s">
        <v>30</v>
      </c>
      <c r="B19" s="1">
        <f t="shared" si="0"/>
        <v>2</v>
      </c>
      <c r="C19" s="10" t="s">
        <v>62</v>
      </c>
      <c r="D19" s="10" t="s">
        <v>62</v>
      </c>
      <c r="E19" s="10" t="s">
        <v>62</v>
      </c>
      <c r="F19" s="10" t="s">
        <v>62</v>
      </c>
      <c r="G19" s="10" t="s">
        <v>62</v>
      </c>
      <c r="H19" s="10">
        <v>1</v>
      </c>
      <c r="I19" s="10">
        <v>1</v>
      </c>
      <c r="J19" s="10" t="s">
        <v>62</v>
      </c>
      <c r="K19" s="10" t="s">
        <v>62</v>
      </c>
      <c r="L19" s="10" t="s">
        <v>62</v>
      </c>
      <c r="M19" s="10" t="s">
        <v>62</v>
      </c>
      <c r="N19" s="10" t="s">
        <v>62</v>
      </c>
      <c r="O19" s="19" t="s">
        <v>62</v>
      </c>
    </row>
    <row r="20" spans="1:15" ht="12.75" customHeight="1">
      <c r="A20" s="20" t="s">
        <v>36</v>
      </c>
      <c r="B20" s="1">
        <f t="shared" si="0"/>
        <v>4</v>
      </c>
      <c r="C20" s="9">
        <v>1</v>
      </c>
      <c r="D20" s="10" t="s">
        <v>62</v>
      </c>
      <c r="E20" s="10" t="s">
        <v>62</v>
      </c>
      <c r="F20" s="10" t="s">
        <v>62</v>
      </c>
      <c r="G20" s="10" t="s">
        <v>62</v>
      </c>
      <c r="H20" s="10" t="s">
        <v>62</v>
      </c>
      <c r="I20" s="10">
        <v>3</v>
      </c>
      <c r="J20" s="10" t="s">
        <v>62</v>
      </c>
      <c r="K20" s="10" t="s">
        <v>62</v>
      </c>
      <c r="L20" s="10" t="s">
        <v>62</v>
      </c>
      <c r="M20" s="10" t="s">
        <v>62</v>
      </c>
      <c r="N20" s="10" t="s">
        <v>62</v>
      </c>
      <c r="O20" s="19" t="s">
        <v>62</v>
      </c>
    </row>
    <row r="21" spans="1:15" ht="12.75" customHeight="1">
      <c r="A21" s="20" t="s">
        <v>14</v>
      </c>
      <c r="B21" s="1">
        <f t="shared" si="0"/>
        <v>581</v>
      </c>
      <c r="C21" s="10">
        <v>23</v>
      </c>
      <c r="D21" s="10">
        <v>42</v>
      </c>
      <c r="E21" s="10">
        <v>12</v>
      </c>
      <c r="F21" s="10">
        <v>8</v>
      </c>
      <c r="G21" s="10">
        <v>9</v>
      </c>
      <c r="H21" s="10">
        <v>7</v>
      </c>
      <c r="I21" s="10">
        <v>162</v>
      </c>
      <c r="J21" s="10">
        <v>193</v>
      </c>
      <c r="K21" s="10">
        <v>44</v>
      </c>
      <c r="L21" s="10">
        <v>18</v>
      </c>
      <c r="M21" s="10">
        <v>39</v>
      </c>
      <c r="N21" s="10">
        <v>7</v>
      </c>
      <c r="O21" s="19">
        <v>17</v>
      </c>
    </row>
    <row r="22" spans="1:15" ht="12.75" customHeight="1">
      <c r="A22" s="20" t="s">
        <v>15</v>
      </c>
      <c r="B22" s="1">
        <f t="shared" si="0"/>
        <v>5</v>
      </c>
      <c r="C22" s="10" t="s">
        <v>62</v>
      </c>
      <c r="D22" s="10">
        <v>2</v>
      </c>
      <c r="E22" s="10" t="s">
        <v>62</v>
      </c>
      <c r="F22" s="10" t="s">
        <v>62</v>
      </c>
      <c r="G22" s="10" t="s">
        <v>62</v>
      </c>
      <c r="H22" s="10">
        <v>1</v>
      </c>
      <c r="I22" s="10">
        <v>1</v>
      </c>
      <c r="J22" s="10" t="s">
        <v>62</v>
      </c>
      <c r="K22" s="10" t="s">
        <v>62</v>
      </c>
      <c r="L22" s="10" t="s">
        <v>62</v>
      </c>
      <c r="M22" s="10">
        <v>1</v>
      </c>
      <c r="N22" s="10" t="s">
        <v>62</v>
      </c>
      <c r="O22" s="19" t="s">
        <v>62</v>
      </c>
    </row>
    <row r="23" spans="1:15" ht="12.75" customHeight="1">
      <c r="A23" s="20" t="s">
        <v>16</v>
      </c>
      <c r="B23" s="1">
        <f t="shared" si="0"/>
        <v>11</v>
      </c>
      <c r="C23" s="10" t="s">
        <v>62</v>
      </c>
      <c r="D23" s="10">
        <v>1</v>
      </c>
      <c r="E23" s="10" t="s">
        <v>62</v>
      </c>
      <c r="F23" s="10" t="s">
        <v>62</v>
      </c>
      <c r="G23" s="10" t="s">
        <v>62</v>
      </c>
      <c r="H23" s="10" t="s">
        <v>62</v>
      </c>
      <c r="I23" s="10">
        <v>7</v>
      </c>
      <c r="J23" s="10">
        <v>1</v>
      </c>
      <c r="K23" s="10">
        <v>1</v>
      </c>
      <c r="L23" s="10" t="s">
        <v>62</v>
      </c>
      <c r="M23" s="10">
        <v>1</v>
      </c>
      <c r="N23" s="10" t="s">
        <v>62</v>
      </c>
      <c r="O23" s="19" t="s">
        <v>62</v>
      </c>
    </row>
    <row r="24" spans="1:15" ht="12.75" customHeight="1">
      <c r="A24" s="20" t="s">
        <v>17</v>
      </c>
      <c r="B24" s="1">
        <f t="shared" si="0"/>
        <v>698</v>
      </c>
      <c r="C24" s="10">
        <v>45</v>
      </c>
      <c r="D24" s="10">
        <v>68</v>
      </c>
      <c r="E24" s="10">
        <v>16</v>
      </c>
      <c r="F24" s="10">
        <v>23</v>
      </c>
      <c r="G24" s="10">
        <v>31</v>
      </c>
      <c r="H24" s="10">
        <v>26</v>
      </c>
      <c r="I24" s="10">
        <v>137</v>
      </c>
      <c r="J24" s="10">
        <v>105</v>
      </c>
      <c r="K24" s="10">
        <v>90</v>
      </c>
      <c r="L24" s="10">
        <v>31</v>
      </c>
      <c r="M24" s="10">
        <v>61</v>
      </c>
      <c r="N24" s="10">
        <v>24</v>
      </c>
      <c r="O24" s="19">
        <v>41</v>
      </c>
    </row>
    <row r="25" spans="1:15" ht="12.75" customHeight="1">
      <c r="A25" s="20" t="s">
        <v>18</v>
      </c>
      <c r="B25" s="1">
        <f t="shared" si="0"/>
        <v>2</v>
      </c>
      <c r="C25" s="10" t="s">
        <v>62</v>
      </c>
      <c r="D25" s="10" t="s">
        <v>62</v>
      </c>
      <c r="E25" s="10" t="s">
        <v>62</v>
      </c>
      <c r="F25" s="10" t="s">
        <v>62</v>
      </c>
      <c r="G25" s="10" t="s">
        <v>62</v>
      </c>
      <c r="H25" s="10" t="s">
        <v>62</v>
      </c>
      <c r="I25" s="10">
        <v>1</v>
      </c>
      <c r="J25" s="10">
        <v>1</v>
      </c>
      <c r="K25" s="10" t="s">
        <v>62</v>
      </c>
      <c r="L25" s="10" t="s">
        <v>62</v>
      </c>
      <c r="M25" s="10" t="s">
        <v>62</v>
      </c>
      <c r="N25" s="10" t="s">
        <v>62</v>
      </c>
      <c r="O25" s="19" t="s">
        <v>62</v>
      </c>
    </row>
    <row r="26" spans="1:15" ht="12.75" customHeight="1">
      <c r="A26" s="20" t="s">
        <v>45</v>
      </c>
      <c r="B26" s="1">
        <f t="shared" si="0"/>
        <v>124</v>
      </c>
      <c r="C26" s="10">
        <v>22</v>
      </c>
      <c r="D26" s="10">
        <v>5</v>
      </c>
      <c r="E26" s="10">
        <v>1</v>
      </c>
      <c r="F26" s="10">
        <v>1</v>
      </c>
      <c r="G26" s="10">
        <v>3</v>
      </c>
      <c r="H26" s="10" t="s">
        <v>62</v>
      </c>
      <c r="I26" s="10">
        <v>46</v>
      </c>
      <c r="J26" s="10">
        <v>14</v>
      </c>
      <c r="K26" s="10">
        <v>21</v>
      </c>
      <c r="L26" s="10">
        <v>1</v>
      </c>
      <c r="M26" s="10">
        <v>6</v>
      </c>
      <c r="N26" s="10">
        <v>3</v>
      </c>
      <c r="O26" s="19">
        <v>1</v>
      </c>
    </row>
    <row r="27" spans="1:15" ht="12.75" customHeight="1">
      <c r="A27" s="20" t="s">
        <v>37</v>
      </c>
      <c r="B27" s="1">
        <f t="shared" si="0"/>
        <v>1082</v>
      </c>
      <c r="C27" s="10">
        <v>62</v>
      </c>
      <c r="D27" s="10">
        <v>90</v>
      </c>
      <c r="E27" s="10">
        <v>5</v>
      </c>
      <c r="F27" s="10">
        <v>14</v>
      </c>
      <c r="G27" s="10">
        <v>19</v>
      </c>
      <c r="H27" s="10">
        <v>10</v>
      </c>
      <c r="I27" s="10">
        <v>438</v>
      </c>
      <c r="J27" s="10">
        <v>145</v>
      </c>
      <c r="K27" s="10">
        <v>126</v>
      </c>
      <c r="L27" s="10">
        <v>13</v>
      </c>
      <c r="M27" s="10">
        <v>94</v>
      </c>
      <c r="N27" s="10">
        <v>21</v>
      </c>
      <c r="O27" s="19">
        <v>45</v>
      </c>
    </row>
    <row r="28" spans="1:15" ht="23.25" customHeight="1">
      <c r="A28" s="23" t="s">
        <v>44</v>
      </c>
      <c r="B28" s="1">
        <f t="shared" si="0"/>
        <v>2</v>
      </c>
      <c r="C28" s="10" t="s">
        <v>62</v>
      </c>
      <c r="D28" s="10" t="s">
        <v>62</v>
      </c>
      <c r="E28" s="10" t="s">
        <v>62</v>
      </c>
      <c r="F28" s="10" t="s">
        <v>62</v>
      </c>
      <c r="G28" s="10" t="s">
        <v>62</v>
      </c>
      <c r="H28" s="10" t="s">
        <v>62</v>
      </c>
      <c r="I28" s="10">
        <v>2</v>
      </c>
      <c r="J28" s="10" t="s">
        <v>62</v>
      </c>
      <c r="K28" s="10" t="s">
        <v>62</v>
      </c>
      <c r="L28" s="10" t="s">
        <v>62</v>
      </c>
      <c r="M28" s="10" t="s">
        <v>62</v>
      </c>
      <c r="N28" s="10" t="s">
        <v>62</v>
      </c>
      <c r="O28" s="19" t="s">
        <v>62</v>
      </c>
    </row>
    <row r="29" spans="1:15" ht="12.75" customHeight="1">
      <c r="A29" s="20" t="s">
        <v>19</v>
      </c>
      <c r="B29" s="1">
        <f t="shared" si="0"/>
        <v>1</v>
      </c>
      <c r="C29" s="10" t="s">
        <v>62</v>
      </c>
      <c r="D29" s="10" t="s">
        <v>62</v>
      </c>
      <c r="E29" s="10" t="s">
        <v>62</v>
      </c>
      <c r="F29" s="10" t="s">
        <v>62</v>
      </c>
      <c r="G29" s="10" t="s">
        <v>62</v>
      </c>
      <c r="H29" s="10" t="s">
        <v>62</v>
      </c>
      <c r="I29" s="10">
        <v>1</v>
      </c>
      <c r="J29" s="10" t="s">
        <v>62</v>
      </c>
      <c r="K29" s="10" t="s">
        <v>62</v>
      </c>
      <c r="L29" s="10" t="s">
        <v>62</v>
      </c>
      <c r="M29" s="10" t="s">
        <v>62</v>
      </c>
      <c r="N29" s="10" t="s">
        <v>62</v>
      </c>
      <c r="O29" s="19" t="s">
        <v>62</v>
      </c>
    </row>
    <row r="30" spans="1:15" ht="12.75" customHeight="1">
      <c r="A30" s="20" t="s">
        <v>3</v>
      </c>
      <c r="B30" s="1">
        <f t="shared" si="0"/>
        <v>17</v>
      </c>
      <c r="C30" s="10" t="s">
        <v>62</v>
      </c>
      <c r="D30" s="10" t="s">
        <v>62</v>
      </c>
      <c r="E30" s="10" t="s">
        <v>62</v>
      </c>
      <c r="F30" s="10" t="s">
        <v>62</v>
      </c>
      <c r="G30" s="10">
        <v>1</v>
      </c>
      <c r="H30" s="10">
        <v>1</v>
      </c>
      <c r="I30" s="10">
        <v>9</v>
      </c>
      <c r="J30" s="10">
        <v>1</v>
      </c>
      <c r="K30" s="10">
        <v>3</v>
      </c>
      <c r="L30" s="10" t="s">
        <v>62</v>
      </c>
      <c r="M30" s="10">
        <v>2</v>
      </c>
      <c r="N30" s="10" t="s">
        <v>62</v>
      </c>
      <c r="O30" s="19" t="s">
        <v>62</v>
      </c>
    </row>
    <row r="31" spans="1:15" ht="12.75" customHeight="1">
      <c r="A31" s="20" t="s">
        <v>46</v>
      </c>
      <c r="B31" s="1">
        <f t="shared" si="0"/>
        <v>16</v>
      </c>
      <c r="C31" s="10" t="s">
        <v>62</v>
      </c>
      <c r="D31" s="10" t="s">
        <v>62</v>
      </c>
      <c r="E31" s="10" t="s">
        <v>62</v>
      </c>
      <c r="F31" s="10" t="s">
        <v>62</v>
      </c>
      <c r="G31" s="10">
        <v>3</v>
      </c>
      <c r="H31" s="10">
        <v>1</v>
      </c>
      <c r="I31" s="10">
        <v>5</v>
      </c>
      <c r="J31" s="10">
        <v>2</v>
      </c>
      <c r="K31" s="10" t="s">
        <v>62</v>
      </c>
      <c r="L31" s="10">
        <v>1</v>
      </c>
      <c r="M31" s="10">
        <v>3</v>
      </c>
      <c r="N31" s="10" t="s">
        <v>62</v>
      </c>
      <c r="O31" s="19">
        <v>1</v>
      </c>
    </row>
    <row r="32" spans="1:15" ht="12.75" customHeight="1">
      <c r="A32" s="20" t="s">
        <v>38</v>
      </c>
      <c r="B32" s="1">
        <f t="shared" si="0"/>
        <v>4</v>
      </c>
      <c r="C32" s="10" t="s">
        <v>62</v>
      </c>
      <c r="D32" s="10" t="s">
        <v>62</v>
      </c>
      <c r="E32" s="10" t="s">
        <v>62</v>
      </c>
      <c r="F32" s="10" t="s">
        <v>62</v>
      </c>
      <c r="G32" s="10" t="s">
        <v>62</v>
      </c>
      <c r="H32" s="10" t="s">
        <v>62</v>
      </c>
      <c r="I32" s="10">
        <v>4</v>
      </c>
      <c r="J32" s="10" t="s">
        <v>62</v>
      </c>
      <c r="K32" s="10" t="s">
        <v>62</v>
      </c>
      <c r="L32" s="10" t="s">
        <v>62</v>
      </c>
      <c r="M32" s="10" t="s">
        <v>62</v>
      </c>
      <c r="N32" s="10" t="s">
        <v>62</v>
      </c>
      <c r="O32" s="19" t="s">
        <v>62</v>
      </c>
    </row>
    <row r="33" spans="1:15" ht="12.75" customHeight="1">
      <c r="A33" s="20" t="s">
        <v>39</v>
      </c>
      <c r="B33" s="1">
        <f t="shared" si="0"/>
        <v>5037</v>
      </c>
      <c r="C33" s="9">
        <v>245</v>
      </c>
      <c r="D33" s="10">
        <v>420</v>
      </c>
      <c r="E33" s="10">
        <v>73</v>
      </c>
      <c r="F33" s="10">
        <v>113</v>
      </c>
      <c r="G33" s="10">
        <v>173</v>
      </c>
      <c r="H33" s="10">
        <v>134</v>
      </c>
      <c r="I33" s="10">
        <v>1456</v>
      </c>
      <c r="J33" s="10">
        <v>696</v>
      </c>
      <c r="K33" s="10">
        <v>580</v>
      </c>
      <c r="L33" s="10">
        <v>179</v>
      </c>
      <c r="M33" s="10">
        <v>577</v>
      </c>
      <c r="N33" s="10">
        <v>111</v>
      </c>
      <c r="O33" s="19">
        <v>280</v>
      </c>
    </row>
    <row r="34" spans="1:15" ht="12.75" customHeight="1">
      <c r="A34" s="20" t="s">
        <v>20</v>
      </c>
      <c r="B34" s="1">
        <f t="shared" si="0"/>
        <v>7</v>
      </c>
      <c r="C34" s="10" t="s">
        <v>62</v>
      </c>
      <c r="D34" s="10" t="s">
        <v>62</v>
      </c>
      <c r="E34" s="10" t="s">
        <v>62</v>
      </c>
      <c r="F34" s="10" t="s">
        <v>62</v>
      </c>
      <c r="G34" s="10" t="s">
        <v>62</v>
      </c>
      <c r="H34" s="10">
        <v>1</v>
      </c>
      <c r="I34" s="10">
        <v>4</v>
      </c>
      <c r="J34" s="10">
        <v>1</v>
      </c>
      <c r="K34" s="10">
        <v>1</v>
      </c>
      <c r="L34" s="10" t="s">
        <v>62</v>
      </c>
      <c r="M34" s="10" t="s">
        <v>62</v>
      </c>
      <c r="N34" s="10" t="s">
        <v>62</v>
      </c>
      <c r="O34" s="19" t="s">
        <v>62</v>
      </c>
    </row>
    <row r="35" spans="1:15" ht="12.75" customHeight="1">
      <c r="A35" s="20" t="s">
        <v>40</v>
      </c>
      <c r="B35" s="1">
        <f t="shared" si="0"/>
        <v>353</v>
      </c>
      <c r="C35" s="9">
        <v>18</v>
      </c>
      <c r="D35" s="10">
        <v>38</v>
      </c>
      <c r="E35" s="10">
        <v>11</v>
      </c>
      <c r="F35" s="10">
        <v>10</v>
      </c>
      <c r="G35" s="10">
        <v>17</v>
      </c>
      <c r="H35" s="10">
        <v>12</v>
      </c>
      <c r="I35" s="10">
        <v>81</v>
      </c>
      <c r="J35" s="10">
        <v>57</v>
      </c>
      <c r="K35" s="10">
        <v>31</v>
      </c>
      <c r="L35" s="10">
        <v>14</v>
      </c>
      <c r="M35" s="10">
        <v>35</v>
      </c>
      <c r="N35" s="10">
        <v>10</v>
      </c>
      <c r="O35" s="19">
        <v>19</v>
      </c>
    </row>
    <row r="36" spans="1:15" ht="12.75" customHeight="1">
      <c r="A36" s="20" t="s">
        <v>31</v>
      </c>
      <c r="B36" s="1">
        <f t="shared" si="0"/>
        <v>56</v>
      </c>
      <c r="C36" s="9">
        <v>7</v>
      </c>
      <c r="D36" s="10">
        <v>2</v>
      </c>
      <c r="E36" s="10" t="s">
        <v>62</v>
      </c>
      <c r="F36" s="10">
        <v>5</v>
      </c>
      <c r="G36" s="10" t="s">
        <v>62</v>
      </c>
      <c r="H36" s="10" t="s">
        <v>62</v>
      </c>
      <c r="I36" s="10">
        <v>9</v>
      </c>
      <c r="J36" s="10">
        <v>7</v>
      </c>
      <c r="K36" s="10">
        <v>19</v>
      </c>
      <c r="L36" s="10" t="s">
        <v>62</v>
      </c>
      <c r="M36" s="10">
        <v>6</v>
      </c>
      <c r="N36" s="10" t="s">
        <v>62</v>
      </c>
      <c r="O36" s="19">
        <v>1</v>
      </c>
    </row>
    <row r="37" spans="1:15" ht="23.25" customHeight="1">
      <c r="A37" s="23" t="s">
        <v>47</v>
      </c>
      <c r="B37" s="1">
        <f t="shared" si="0"/>
        <v>393</v>
      </c>
      <c r="C37" s="9">
        <v>19</v>
      </c>
      <c r="D37" s="10">
        <v>31</v>
      </c>
      <c r="E37" s="10">
        <v>1</v>
      </c>
      <c r="F37" s="10">
        <v>3</v>
      </c>
      <c r="G37" s="10">
        <v>13</v>
      </c>
      <c r="H37" s="10">
        <v>12</v>
      </c>
      <c r="I37" s="10">
        <v>118</v>
      </c>
      <c r="J37" s="10">
        <v>51</v>
      </c>
      <c r="K37" s="10">
        <v>53</v>
      </c>
      <c r="L37" s="10">
        <v>9</v>
      </c>
      <c r="M37" s="10">
        <v>53</v>
      </c>
      <c r="N37" s="10">
        <v>8</v>
      </c>
      <c r="O37" s="19">
        <v>22</v>
      </c>
    </row>
    <row r="38" spans="1:15" ht="12.75" customHeight="1">
      <c r="A38" s="20" t="s">
        <v>41</v>
      </c>
      <c r="B38" s="1">
        <f t="shared" si="0"/>
        <v>1637</v>
      </c>
      <c r="C38" s="9">
        <v>94</v>
      </c>
      <c r="D38" s="10">
        <v>130</v>
      </c>
      <c r="E38" s="10">
        <v>53</v>
      </c>
      <c r="F38" s="10">
        <v>52</v>
      </c>
      <c r="G38" s="10">
        <v>78</v>
      </c>
      <c r="H38" s="10">
        <v>48</v>
      </c>
      <c r="I38" s="10">
        <v>355</v>
      </c>
      <c r="J38" s="10">
        <v>261</v>
      </c>
      <c r="K38" s="10">
        <v>207</v>
      </c>
      <c r="L38" s="10">
        <v>35</v>
      </c>
      <c r="M38" s="10">
        <v>167</v>
      </c>
      <c r="N38" s="10">
        <v>67</v>
      </c>
      <c r="O38" s="19">
        <v>90</v>
      </c>
    </row>
    <row r="39" spans="1:15" ht="12.75" customHeight="1">
      <c r="A39" s="20" t="s">
        <v>21</v>
      </c>
      <c r="B39" s="1">
        <f t="shared" si="0"/>
        <v>6</v>
      </c>
      <c r="C39" s="10" t="s">
        <v>62</v>
      </c>
      <c r="D39" s="10">
        <v>1</v>
      </c>
      <c r="E39" s="10" t="s">
        <v>62</v>
      </c>
      <c r="F39" s="10" t="s">
        <v>62</v>
      </c>
      <c r="G39" s="10" t="s">
        <v>62</v>
      </c>
      <c r="H39" s="10" t="s">
        <v>62</v>
      </c>
      <c r="I39" s="10">
        <v>2</v>
      </c>
      <c r="J39" s="10">
        <v>1</v>
      </c>
      <c r="K39" s="10">
        <v>1</v>
      </c>
      <c r="L39" s="10" t="s">
        <v>62</v>
      </c>
      <c r="M39" s="10">
        <v>1</v>
      </c>
      <c r="N39" s="10" t="s">
        <v>62</v>
      </c>
      <c r="O39" s="19" t="s">
        <v>62</v>
      </c>
    </row>
    <row r="40" spans="1:15" ht="12.75" customHeight="1">
      <c r="A40" s="20" t="s">
        <v>22</v>
      </c>
      <c r="B40" s="1">
        <f t="shared" si="0"/>
        <v>11</v>
      </c>
      <c r="C40" s="10" t="s">
        <v>62</v>
      </c>
      <c r="D40" s="10">
        <v>2</v>
      </c>
      <c r="E40" s="10" t="s">
        <v>62</v>
      </c>
      <c r="F40" s="10" t="s">
        <v>62</v>
      </c>
      <c r="G40" s="10" t="s">
        <v>62</v>
      </c>
      <c r="H40" s="10" t="s">
        <v>62</v>
      </c>
      <c r="I40" s="10">
        <v>3</v>
      </c>
      <c r="J40" s="10">
        <v>2</v>
      </c>
      <c r="K40" s="10">
        <v>2</v>
      </c>
      <c r="L40" s="10" t="s">
        <v>62</v>
      </c>
      <c r="M40" s="10">
        <v>2</v>
      </c>
      <c r="N40" s="10" t="s">
        <v>62</v>
      </c>
      <c r="O40" s="19" t="s">
        <v>62</v>
      </c>
    </row>
    <row r="41" spans="1:15" ht="12.75" customHeight="1">
      <c r="A41" s="20" t="s">
        <v>23</v>
      </c>
      <c r="B41" s="1">
        <f t="shared" si="0"/>
        <v>68</v>
      </c>
      <c r="C41" s="9">
        <v>3</v>
      </c>
      <c r="D41" s="10">
        <v>6</v>
      </c>
      <c r="E41" s="10" t="s">
        <v>62</v>
      </c>
      <c r="F41" s="10" t="s">
        <v>62</v>
      </c>
      <c r="G41" s="10">
        <v>1</v>
      </c>
      <c r="H41" s="10">
        <v>1</v>
      </c>
      <c r="I41" s="10">
        <v>35</v>
      </c>
      <c r="J41" s="10">
        <v>3</v>
      </c>
      <c r="K41" s="10">
        <v>6</v>
      </c>
      <c r="L41" s="10" t="s">
        <v>62</v>
      </c>
      <c r="M41" s="10">
        <v>11</v>
      </c>
      <c r="N41" s="10">
        <v>1</v>
      </c>
      <c r="O41" s="19">
        <v>1</v>
      </c>
    </row>
    <row r="42" spans="1:15" ht="12.75" customHeight="1">
      <c r="A42" s="24" t="s">
        <v>1</v>
      </c>
      <c r="B42" s="1">
        <f t="shared" si="0"/>
        <v>269</v>
      </c>
      <c r="C42" s="9">
        <v>24</v>
      </c>
      <c r="D42" s="10">
        <v>26</v>
      </c>
      <c r="E42" s="10">
        <v>12</v>
      </c>
      <c r="F42" s="10">
        <v>11</v>
      </c>
      <c r="G42" s="10">
        <v>15</v>
      </c>
      <c r="H42" s="10">
        <v>17</v>
      </c>
      <c r="I42" s="10">
        <v>33</v>
      </c>
      <c r="J42" s="10">
        <v>34</v>
      </c>
      <c r="K42" s="10">
        <v>31</v>
      </c>
      <c r="L42" s="10">
        <v>15</v>
      </c>
      <c r="M42" s="10">
        <v>24</v>
      </c>
      <c r="N42" s="10">
        <v>9</v>
      </c>
      <c r="O42" s="19">
        <v>18</v>
      </c>
    </row>
    <row r="43" spans="1:15" ht="12.75" customHeight="1">
      <c r="A43" s="20" t="s">
        <v>24</v>
      </c>
      <c r="B43" s="1">
        <f t="shared" si="0"/>
        <v>56</v>
      </c>
      <c r="C43" s="9">
        <v>5</v>
      </c>
      <c r="D43" s="10">
        <v>5</v>
      </c>
      <c r="E43" s="10">
        <v>1</v>
      </c>
      <c r="F43" s="10">
        <v>2</v>
      </c>
      <c r="G43" s="10">
        <v>1</v>
      </c>
      <c r="H43" s="10">
        <v>4</v>
      </c>
      <c r="I43" s="10">
        <v>6</v>
      </c>
      <c r="J43" s="10">
        <v>19</v>
      </c>
      <c r="K43" s="10">
        <v>6</v>
      </c>
      <c r="L43" s="10">
        <v>2</v>
      </c>
      <c r="M43" s="10">
        <v>2</v>
      </c>
      <c r="N43" s="10">
        <v>1</v>
      </c>
      <c r="O43" s="19">
        <v>2</v>
      </c>
    </row>
    <row r="44" spans="1:15" ht="12.75" customHeight="1">
      <c r="A44" s="20" t="s">
        <v>32</v>
      </c>
      <c r="B44" s="1">
        <f t="shared" si="0"/>
        <v>398</v>
      </c>
      <c r="C44" s="9">
        <v>31</v>
      </c>
      <c r="D44" s="10">
        <v>24</v>
      </c>
      <c r="E44" s="10">
        <v>21</v>
      </c>
      <c r="F44" s="10">
        <v>14</v>
      </c>
      <c r="G44" s="10">
        <v>20</v>
      </c>
      <c r="H44" s="10">
        <v>14</v>
      </c>
      <c r="I44" s="10">
        <v>44</v>
      </c>
      <c r="J44" s="10">
        <v>76</v>
      </c>
      <c r="K44" s="10">
        <v>59</v>
      </c>
      <c r="L44" s="10">
        <v>21</v>
      </c>
      <c r="M44" s="10">
        <v>36</v>
      </c>
      <c r="N44" s="10">
        <v>10</v>
      </c>
      <c r="O44" s="19">
        <v>28</v>
      </c>
    </row>
    <row r="45" spans="1:15" ht="12.75" customHeight="1">
      <c r="A45" s="20" t="s">
        <v>25</v>
      </c>
      <c r="B45" s="1">
        <f t="shared" si="0"/>
        <v>1</v>
      </c>
      <c r="C45" s="10" t="s">
        <v>62</v>
      </c>
      <c r="D45" s="10" t="s">
        <v>62</v>
      </c>
      <c r="E45" s="10" t="s">
        <v>62</v>
      </c>
      <c r="F45" s="10" t="s">
        <v>62</v>
      </c>
      <c r="G45" s="10" t="s">
        <v>62</v>
      </c>
      <c r="H45" s="10" t="s">
        <v>62</v>
      </c>
      <c r="I45" s="10">
        <v>1</v>
      </c>
      <c r="J45" s="10" t="s">
        <v>62</v>
      </c>
      <c r="K45" s="10" t="s">
        <v>62</v>
      </c>
      <c r="L45" s="10" t="s">
        <v>62</v>
      </c>
      <c r="M45" s="10" t="s">
        <v>62</v>
      </c>
      <c r="N45" s="10" t="s">
        <v>62</v>
      </c>
      <c r="O45" s="19" t="s">
        <v>62</v>
      </c>
    </row>
    <row r="46" spans="1:15" ht="12.75" customHeight="1">
      <c r="A46" s="20" t="s">
        <v>26</v>
      </c>
      <c r="B46" s="1">
        <f t="shared" si="0"/>
        <v>1</v>
      </c>
      <c r="C46" s="10" t="s">
        <v>62</v>
      </c>
      <c r="D46" s="10" t="s">
        <v>62</v>
      </c>
      <c r="E46" s="10" t="s">
        <v>62</v>
      </c>
      <c r="F46" s="10" t="s">
        <v>62</v>
      </c>
      <c r="G46" s="10" t="s">
        <v>62</v>
      </c>
      <c r="H46" s="10" t="s">
        <v>62</v>
      </c>
      <c r="I46" s="10">
        <v>1</v>
      </c>
      <c r="J46" s="10" t="s">
        <v>62</v>
      </c>
      <c r="K46" s="10" t="s">
        <v>62</v>
      </c>
      <c r="L46" s="10" t="s">
        <v>62</v>
      </c>
      <c r="M46" s="10" t="s">
        <v>62</v>
      </c>
      <c r="N46" s="10" t="s">
        <v>62</v>
      </c>
      <c r="O46" s="19" t="s">
        <v>62</v>
      </c>
    </row>
    <row r="47" spans="1:15" ht="12.75" customHeight="1">
      <c r="A47" s="20" t="s">
        <v>42</v>
      </c>
      <c r="B47" s="1">
        <f t="shared" si="0"/>
        <v>5</v>
      </c>
      <c r="C47" s="10" t="s">
        <v>62</v>
      </c>
      <c r="D47" s="10" t="s">
        <v>62</v>
      </c>
      <c r="E47" s="10" t="s">
        <v>62</v>
      </c>
      <c r="F47" s="10" t="s">
        <v>62</v>
      </c>
      <c r="G47" s="10" t="s">
        <v>62</v>
      </c>
      <c r="H47" s="10" t="s">
        <v>62</v>
      </c>
      <c r="I47" s="10">
        <v>3</v>
      </c>
      <c r="J47" s="10" t="s">
        <v>62</v>
      </c>
      <c r="K47" s="10">
        <v>1</v>
      </c>
      <c r="L47" s="10" t="s">
        <v>62</v>
      </c>
      <c r="M47" s="10">
        <v>1</v>
      </c>
      <c r="N47" s="10" t="s">
        <v>62</v>
      </c>
      <c r="O47" s="19" t="s">
        <v>62</v>
      </c>
    </row>
    <row r="48" spans="1:15" ht="12.75" customHeight="1">
      <c r="A48" s="20" t="s">
        <v>48</v>
      </c>
      <c r="B48" s="1">
        <f t="shared" si="0"/>
        <v>1</v>
      </c>
      <c r="C48" s="10" t="s">
        <v>62</v>
      </c>
      <c r="D48" s="10" t="s">
        <v>62</v>
      </c>
      <c r="E48" s="10" t="s">
        <v>62</v>
      </c>
      <c r="F48" s="10" t="s">
        <v>62</v>
      </c>
      <c r="G48" s="10" t="s">
        <v>62</v>
      </c>
      <c r="H48" s="10" t="s">
        <v>62</v>
      </c>
      <c r="I48" s="10">
        <v>1</v>
      </c>
      <c r="J48" s="10" t="s">
        <v>62</v>
      </c>
      <c r="K48" s="10" t="s">
        <v>62</v>
      </c>
      <c r="L48" s="10" t="s">
        <v>62</v>
      </c>
      <c r="M48" s="10" t="s">
        <v>62</v>
      </c>
      <c r="N48" s="10" t="s">
        <v>62</v>
      </c>
      <c r="O48" s="19" t="s">
        <v>62</v>
      </c>
    </row>
    <row r="49" spans="1:15" ht="12.75" customHeight="1">
      <c r="A49" s="20" t="s">
        <v>28</v>
      </c>
      <c r="B49" s="1">
        <f t="shared" ref="B49" si="1">SUM(C49:O49)</f>
        <v>13</v>
      </c>
      <c r="C49" s="9">
        <v>3</v>
      </c>
      <c r="D49" s="10" t="s">
        <v>62</v>
      </c>
      <c r="E49" s="10" t="s">
        <v>62</v>
      </c>
      <c r="F49" s="10" t="s">
        <v>62</v>
      </c>
      <c r="G49" s="10">
        <v>1</v>
      </c>
      <c r="H49" s="10">
        <v>1</v>
      </c>
      <c r="I49" s="10">
        <v>6</v>
      </c>
      <c r="J49" s="10">
        <v>2</v>
      </c>
      <c r="K49" s="10" t="s">
        <v>62</v>
      </c>
      <c r="L49" s="10" t="s">
        <v>62</v>
      </c>
      <c r="M49" s="10" t="s">
        <v>62</v>
      </c>
      <c r="N49" s="10" t="s">
        <v>62</v>
      </c>
      <c r="O49" s="19" t="s">
        <v>62</v>
      </c>
    </row>
    <row r="50" spans="1:15" ht="6.75" customHeight="1">
      <c r="A50" s="12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ht="12.75" customHeight="1">
      <c r="A51" s="13" t="s">
        <v>43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</sheetData>
  <mergeCells count="3">
    <mergeCell ref="A3:A4"/>
    <mergeCell ref="B3:B4"/>
    <mergeCell ref="A1:O1"/>
  </mergeCells>
  <phoneticPr fontId="0" type="noConversion"/>
  <printOptions horizontalCentered="1"/>
  <pageMargins left="0.78740157480314965" right="0.78740157480314965" top="0.78740157480314965" bottom="0.98425196850393704" header="0.35433070866141736" footer="0.31496062992125984"/>
  <pageSetup paperSize="9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operator</cp:lastModifiedBy>
  <cp:lastPrinted>2015-05-20T06:43:33Z</cp:lastPrinted>
  <dcterms:created xsi:type="dcterms:W3CDTF">2001-04-11T05:51:10Z</dcterms:created>
  <dcterms:modified xsi:type="dcterms:W3CDTF">2015-06-19T09:46:15Z</dcterms:modified>
</cp:coreProperties>
</file>