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ocuments\Downloads\20 let\Internet\Aktualizace_2020\Prosinec_2020\"/>
    </mc:Choice>
  </mc:AlternateContent>
  <bookViews>
    <workbookView xWindow="-120" yWindow="-120" windowWidth="24240" windowHeight="13140"/>
  </bookViews>
  <sheets>
    <sheet name="kultur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3" i="1" l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H13" i="1"/>
</calcChain>
</file>

<file path=xl/sharedStrings.xml><?xml version="1.0" encoding="utf-8"?>
<sst xmlns="http://schemas.openxmlformats.org/spreadsheetml/2006/main" count="123" uniqueCount="40">
  <si>
    <t>.</t>
  </si>
  <si>
    <t xml:space="preserve">DIVADLA </t>
  </si>
  <si>
    <t xml:space="preserve">Stálé scény v provozu </t>
  </si>
  <si>
    <t xml:space="preserve">Divadelní soubory </t>
  </si>
  <si>
    <t xml:space="preserve">KINA celkem </t>
  </si>
  <si>
    <t>Návštěvníci  v tis.</t>
  </si>
  <si>
    <t>Návštěvníci v tis.</t>
  </si>
  <si>
    <t xml:space="preserve">Pobočky </t>
  </si>
  <si>
    <t xml:space="preserve">Studijní místa </t>
  </si>
  <si>
    <t xml:space="preserve">Koncerty celkem </t>
  </si>
  <si>
    <t>HUDEBNÍ SOUBORY CELKEM</t>
  </si>
  <si>
    <t>ZOOLOGICKÉ ZAHRADY</t>
  </si>
  <si>
    <t>Sedadla v divadlech v tis.</t>
  </si>
  <si>
    <t>Sedadla v tis.</t>
  </si>
  <si>
    <t>Představení v tis.</t>
  </si>
  <si>
    <t xml:space="preserve">Knihovní jednotky celkem v tis. </t>
  </si>
  <si>
    <t>Návštěvníci v ZOO v tis.</t>
  </si>
  <si>
    <t>Návštěvníci celkem v tis.</t>
  </si>
  <si>
    <t>PAMÁTKOVÉ OBJEKTY CELKEM</t>
  </si>
  <si>
    <t>MUZEA A GALERIE CELKEM</t>
  </si>
  <si>
    <t xml:space="preserve">Výstavy celkem </t>
  </si>
  <si>
    <t>HVĚZDÁRNY,PLANETÁRIA</t>
  </si>
  <si>
    <t>Divadelní soubory do roku 1994 státní a od roku 1995 státní i ostatní.</t>
  </si>
  <si>
    <t>Poznámky:</t>
  </si>
  <si>
    <t>Divadla od roku  2003 nejen státní, ale i ostatní.</t>
  </si>
  <si>
    <t>Pramen: Národní informační a poradenské středisko pro kulturu (NIPOS)</t>
  </si>
  <si>
    <t>Registrovaní čtenáři v tis.</t>
  </si>
  <si>
    <t>Výpůjčky celkem v tis.</t>
  </si>
  <si>
    <t>Hvězdárny, planetária, astronomické pozorovatelny celkem jsou od roku 1999 včetně nestátních.</t>
  </si>
  <si>
    <t>Tab. 12.09 Kultura v České republice (vybrané ukazatele)</t>
  </si>
  <si>
    <t>státní divadla</t>
  </si>
  <si>
    <t>ostatní divadla</t>
  </si>
  <si>
    <t>Představení (odehraná v ČR čs soubory) a návštěvníci v divadlech na těchto představeních</t>
  </si>
  <si>
    <t>Představení českých souborů v ČR</t>
  </si>
  <si>
    <t>V počtech zařízení jsou uvedena zařízení v provozu</t>
  </si>
  <si>
    <t xml:space="preserve">.  </t>
  </si>
  <si>
    <t>Do státních divadel jsou zařazena divadla zřizovaná Ministerstvem kultury, Ministerstvem školství, mládeže a tělovýchovy, kraji, obcemi a městy</t>
  </si>
  <si>
    <t>Hudební soubory - symfonické orchestry, komorní soubory, pěvecké sbory</t>
  </si>
  <si>
    <t>Knihovny veřejné jsou  od roku 2000 včetně knihoven vědeckých</t>
  </si>
  <si>
    <t>KNIHOVNY VEŘEJNĚ PŘÍSTUPNÉ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</si>
</sst>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b/>
      <sz val="11"/>
      <name val="Arial CE"/>
      <family val="2"/>
      <charset val="238"/>
    </font>
    <font>
      <b/>
      <sz val="8"/>
      <name val="Arial CE"/>
      <charset val="238"/>
    </font>
    <font>
      <sz val="9"/>
      <name val="Arial CE"/>
      <charset val="238"/>
    </font>
    <font>
      <sz val="8"/>
      <name val="Arial CE"/>
      <charset val="238"/>
    </font>
    <font>
      <b/>
      <sz val="8"/>
      <name val="Arial CE"/>
      <family val="2"/>
      <charset val="238"/>
    </font>
    <font>
      <sz val="10"/>
      <color rgb="FFFF0000"/>
      <name val="Arial CE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30"/>
      </right>
      <top/>
      <bottom/>
      <diagonal/>
    </border>
    <border>
      <left style="double">
        <color indexed="30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right"/>
    </xf>
    <xf numFmtId="3" fontId="3" fillId="0" borderId="1" xfId="0" applyNumberFormat="1" applyFont="1" applyBorder="1"/>
    <xf numFmtId="3" fontId="3" fillId="0" borderId="1" xfId="0" applyNumberFormat="1" applyFont="1" applyBorder="1" applyAlignment="1">
      <alignment horizontal="right"/>
    </xf>
    <xf numFmtId="0" fontId="4" fillId="0" borderId="0" xfId="0" applyFont="1"/>
    <xf numFmtId="0" fontId="3" fillId="0" borderId="2" xfId="0" applyFont="1" applyBorder="1"/>
    <xf numFmtId="3" fontId="3" fillId="0" borderId="3" xfId="0" applyNumberFormat="1" applyFont="1" applyBorder="1"/>
    <xf numFmtId="3" fontId="3" fillId="0" borderId="3" xfId="0" applyNumberFormat="1" applyFont="1" applyBorder="1" applyAlignment="1">
      <alignment horizontal="right"/>
    </xf>
    <xf numFmtId="0" fontId="3" fillId="0" borderId="4" xfId="0" applyFont="1" applyBorder="1"/>
    <xf numFmtId="3" fontId="3" fillId="0" borderId="5" xfId="0" applyNumberFormat="1" applyFont="1" applyBorder="1"/>
    <xf numFmtId="3" fontId="3" fillId="0" borderId="5" xfId="0" applyNumberFormat="1" applyFont="1" applyBorder="1" applyAlignment="1">
      <alignment horizontal="right"/>
    </xf>
    <xf numFmtId="3" fontId="3" fillId="0" borderId="6" xfId="0" applyNumberFormat="1" applyFont="1" applyBorder="1"/>
    <xf numFmtId="0" fontId="3" fillId="0" borderId="7" xfId="0" applyFont="1" applyBorder="1"/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2" xfId="0" applyFont="1" applyBorder="1"/>
    <xf numFmtId="0" fontId="6" fillId="0" borderId="0" xfId="0" applyFont="1"/>
    <xf numFmtId="0" fontId="3" fillId="0" borderId="0" xfId="0" applyFont="1" applyFill="1" applyBorder="1"/>
    <xf numFmtId="0" fontId="7" fillId="0" borderId="0" xfId="0" applyFont="1" applyAlignment="1">
      <alignment horizontal="left" indent="1"/>
    </xf>
    <xf numFmtId="0" fontId="3" fillId="0" borderId="10" xfId="0" applyFont="1" applyBorder="1" applyAlignment="1">
      <alignment horizontal="center" vertical="center"/>
    </xf>
    <xf numFmtId="3" fontId="3" fillId="0" borderId="11" xfId="0" applyNumberFormat="1" applyFont="1" applyBorder="1"/>
    <xf numFmtId="3" fontId="3" fillId="0" borderId="12" xfId="0" applyNumberFormat="1" applyFont="1" applyBorder="1"/>
    <xf numFmtId="3" fontId="3" fillId="0" borderId="11" xfId="0" applyNumberFormat="1" applyFont="1" applyBorder="1" applyAlignment="1">
      <alignment horizontal="right"/>
    </xf>
    <xf numFmtId="3" fontId="0" fillId="0" borderId="0" xfId="0" applyNumberFormat="1"/>
    <xf numFmtId="0" fontId="3" fillId="0" borderId="2" xfId="0" applyFont="1" applyBorder="1" applyAlignment="1">
      <alignment horizontal="left" indent="1"/>
    </xf>
    <xf numFmtId="3" fontId="3" fillId="0" borderId="13" xfId="0" applyNumberFormat="1" applyFont="1" applyBorder="1"/>
    <xf numFmtId="3" fontId="3" fillId="0" borderId="14" xfId="0" applyNumberFormat="1" applyFont="1" applyBorder="1"/>
    <xf numFmtId="3" fontId="8" fillId="0" borderId="1" xfId="0" applyNumberFormat="1" applyFont="1" applyBorder="1" applyAlignment="1">
      <alignment horizontal="right"/>
    </xf>
    <xf numFmtId="3" fontId="3" fillId="0" borderId="11" xfId="0" applyNumberFormat="1" applyFont="1" applyFill="1" applyBorder="1"/>
    <xf numFmtId="3" fontId="7" fillId="0" borderId="3" xfId="0" applyNumberFormat="1" applyFont="1" applyBorder="1" applyAlignment="1">
      <alignment horizontal="right"/>
    </xf>
    <xf numFmtId="3" fontId="5" fillId="0" borderId="1" xfId="0" applyNumberFormat="1" applyFont="1" applyBorder="1" applyAlignment="1">
      <alignment horizontal="right"/>
    </xf>
    <xf numFmtId="3" fontId="9" fillId="0" borderId="0" xfId="0" applyNumberFormat="1" applyFont="1" applyFill="1"/>
    <xf numFmtId="3" fontId="5" fillId="0" borderId="3" xfId="0" applyNumberFormat="1" applyFont="1" applyBorder="1" applyAlignment="1">
      <alignment horizontal="right"/>
    </xf>
    <xf numFmtId="3" fontId="9" fillId="0" borderId="0" xfId="0" applyNumberFormat="1" applyFont="1"/>
    <xf numFmtId="3" fontId="5" fillId="0" borderId="11" xfId="0" applyNumberFormat="1" applyFont="1" applyBorder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Fill="1" applyBorder="1"/>
    <xf numFmtId="3" fontId="7" fillId="0" borderId="1" xfId="0" applyNumberFormat="1" applyFont="1" applyBorder="1" applyAlignment="1">
      <alignment horizontal="right"/>
    </xf>
    <xf numFmtId="3" fontId="7" fillId="0" borderId="11" xfId="0" applyNumberFormat="1" applyFont="1" applyBorder="1" applyAlignment="1">
      <alignment horizontal="right"/>
    </xf>
    <xf numFmtId="3" fontId="3" fillId="0" borderId="0" xfId="0" applyNumberFormat="1" applyFont="1" applyFill="1" applyBorder="1"/>
    <xf numFmtId="3" fontId="3" fillId="0" borderId="0" xfId="0" applyNumberFormat="1" applyFont="1"/>
    <xf numFmtId="3" fontId="0" fillId="0" borderId="0" xfId="0" applyNumberFormat="1" applyFill="1" applyBorder="1"/>
    <xf numFmtId="3" fontId="7" fillId="0" borderId="1" xfId="0" applyNumberFormat="1" applyFont="1" applyBorder="1"/>
    <xf numFmtId="3" fontId="7" fillId="0" borderId="11" xfId="0" applyNumberFormat="1" applyFont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816"/>
  <sheetViews>
    <sheetView tabSelected="1" zoomScaleNormal="100" workbookViewId="0">
      <pane xSplit="1" topLeftCell="B1" activePane="topRight" state="frozen"/>
      <selection pane="topRight"/>
    </sheetView>
  </sheetViews>
  <sheetFormatPr defaultRowHeight="12.75" x14ac:dyDescent="0.2"/>
  <cols>
    <col min="1" max="1" width="25.5703125" customWidth="1"/>
    <col min="2" max="32" width="5.85546875" customWidth="1"/>
  </cols>
  <sheetData>
    <row r="1" spans="1:67" ht="15" x14ac:dyDescent="0.25">
      <c r="A1" s="6" t="s">
        <v>29</v>
      </c>
      <c r="B1" s="1"/>
      <c r="N1" s="3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</row>
    <row r="2" spans="1:67" ht="13.5" thickBot="1" x14ac:dyDescent="0.25">
      <c r="A2" s="18" t="s">
        <v>25</v>
      </c>
    </row>
    <row r="3" spans="1:67" ht="18.75" customHeight="1" thickBot="1" x14ac:dyDescent="0.25">
      <c r="A3" s="14"/>
      <c r="B3" s="15">
        <v>1989</v>
      </c>
      <c r="C3" s="15">
        <v>1990</v>
      </c>
      <c r="D3" s="15">
        <v>1991</v>
      </c>
      <c r="E3" s="15">
        <v>1992</v>
      </c>
      <c r="F3" s="15">
        <v>1993</v>
      </c>
      <c r="G3" s="15">
        <v>1994</v>
      </c>
      <c r="H3" s="15">
        <v>1995</v>
      </c>
      <c r="I3" s="15">
        <v>1996</v>
      </c>
      <c r="J3" s="15">
        <v>1997</v>
      </c>
      <c r="K3" s="15">
        <v>1998</v>
      </c>
      <c r="L3" s="15">
        <v>1999</v>
      </c>
      <c r="M3" s="15">
        <v>2000</v>
      </c>
      <c r="N3" s="15">
        <v>2001</v>
      </c>
      <c r="O3" s="15">
        <v>2002</v>
      </c>
      <c r="P3" s="15">
        <v>2003</v>
      </c>
      <c r="Q3" s="15">
        <v>2004</v>
      </c>
      <c r="R3" s="15">
        <v>2005</v>
      </c>
      <c r="S3" s="15">
        <v>2006</v>
      </c>
      <c r="T3" s="15">
        <v>2007</v>
      </c>
      <c r="U3" s="21">
        <v>2008</v>
      </c>
      <c r="V3" s="21">
        <v>2009</v>
      </c>
      <c r="W3" s="15">
        <v>2010</v>
      </c>
      <c r="X3" s="21">
        <v>2011</v>
      </c>
      <c r="Y3" s="21">
        <v>2012</v>
      </c>
      <c r="Z3" s="21">
        <v>2013</v>
      </c>
      <c r="AA3" s="21">
        <v>2014</v>
      </c>
      <c r="AB3" s="21">
        <v>2015</v>
      </c>
      <c r="AC3" s="21">
        <v>2016</v>
      </c>
      <c r="AD3" s="21">
        <v>2017</v>
      </c>
      <c r="AE3" s="21">
        <v>2018</v>
      </c>
      <c r="AF3" s="16">
        <v>2019</v>
      </c>
    </row>
    <row r="4" spans="1:67" ht="15" customHeight="1" x14ac:dyDescent="0.2">
      <c r="A4" s="17" t="s">
        <v>1</v>
      </c>
      <c r="B4" s="4">
        <v>67</v>
      </c>
      <c r="C4" s="4">
        <v>47</v>
      </c>
      <c r="D4" s="4">
        <v>50</v>
      </c>
      <c r="E4" s="32" t="s">
        <v>0</v>
      </c>
      <c r="F4" s="32" t="s">
        <v>0</v>
      </c>
      <c r="G4" s="4">
        <v>58</v>
      </c>
      <c r="H4" s="4">
        <v>89</v>
      </c>
      <c r="I4" s="4">
        <v>91</v>
      </c>
      <c r="J4" s="4">
        <v>86</v>
      </c>
      <c r="K4" s="4">
        <v>87</v>
      </c>
      <c r="L4" s="4">
        <v>116</v>
      </c>
      <c r="M4" s="4">
        <v>117</v>
      </c>
      <c r="N4" s="4">
        <v>127</v>
      </c>
      <c r="O4" s="4">
        <v>110</v>
      </c>
      <c r="P4" s="4">
        <v>101</v>
      </c>
      <c r="Q4" s="4">
        <v>119</v>
      </c>
      <c r="R4" s="4">
        <v>121</v>
      </c>
      <c r="S4" s="4">
        <v>125</v>
      </c>
      <c r="T4" s="4">
        <v>130</v>
      </c>
      <c r="U4" s="22">
        <v>133</v>
      </c>
      <c r="V4" s="22">
        <v>137</v>
      </c>
      <c r="W4" s="4">
        <v>151</v>
      </c>
      <c r="X4" s="22">
        <v>153</v>
      </c>
      <c r="Y4" s="22">
        <v>153</v>
      </c>
      <c r="Z4" s="22">
        <v>152</v>
      </c>
      <c r="AA4" s="22">
        <v>152</v>
      </c>
      <c r="AB4" s="22">
        <v>155</v>
      </c>
      <c r="AC4" s="22">
        <v>175</v>
      </c>
      <c r="AD4" s="22">
        <v>175</v>
      </c>
      <c r="AE4" s="22">
        <v>182</v>
      </c>
      <c r="AF4" s="31">
        <v>205</v>
      </c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</row>
    <row r="5" spans="1:67" ht="15" customHeight="1" x14ac:dyDescent="0.2">
      <c r="A5" s="7" t="s">
        <v>2</v>
      </c>
      <c r="B5" s="4">
        <v>67</v>
      </c>
      <c r="C5" s="4">
        <v>75</v>
      </c>
      <c r="D5" s="4">
        <v>81</v>
      </c>
      <c r="E5" s="5">
        <v>82</v>
      </c>
      <c r="F5" s="4">
        <v>78</v>
      </c>
      <c r="G5" s="4">
        <v>83</v>
      </c>
      <c r="H5" s="4">
        <v>96</v>
      </c>
      <c r="I5" s="4">
        <v>105</v>
      </c>
      <c r="J5" s="4">
        <v>102</v>
      </c>
      <c r="K5" s="4">
        <v>99</v>
      </c>
      <c r="L5" s="4">
        <v>116</v>
      </c>
      <c r="M5" s="4">
        <v>121</v>
      </c>
      <c r="N5" s="4">
        <v>130</v>
      </c>
      <c r="O5" s="4">
        <v>129</v>
      </c>
      <c r="P5" s="4">
        <v>127</v>
      </c>
      <c r="Q5" s="4">
        <v>134</v>
      </c>
      <c r="R5" s="4">
        <v>143</v>
      </c>
      <c r="S5" s="4">
        <v>145</v>
      </c>
      <c r="T5" s="4">
        <v>144</v>
      </c>
      <c r="U5" s="22">
        <v>148</v>
      </c>
      <c r="V5" s="22">
        <v>150</v>
      </c>
      <c r="W5" s="4">
        <v>160</v>
      </c>
      <c r="X5" s="22">
        <v>169</v>
      </c>
      <c r="Y5" s="22">
        <v>166</v>
      </c>
      <c r="Z5" s="22">
        <v>174</v>
      </c>
      <c r="AA5" s="22">
        <v>177</v>
      </c>
      <c r="AB5" s="22">
        <v>180</v>
      </c>
      <c r="AC5" s="22">
        <v>189</v>
      </c>
      <c r="AD5" s="22">
        <v>171</v>
      </c>
      <c r="AE5" s="22">
        <v>174</v>
      </c>
      <c r="AF5" s="31">
        <v>178</v>
      </c>
      <c r="AG5" s="30"/>
    </row>
    <row r="6" spans="1:67" ht="15" customHeight="1" x14ac:dyDescent="0.2">
      <c r="A6" s="7" t="s">
        <v>12</v>
      </c>
      <c r="B6" s="29" t="s">
        <v>0</v>
      </c>
      <c r="C6" s="29" t="s">
        <v>0</v>
      </c>
      <c r="D6" s="29" t="s">
        <v>0</v>
      </c>
      <c r="E6" s="29" t="s">
        <v>0</v>
      </c>
      <c r="F6" s="29" t="s">
        <v>0</v>
      </c>
      <c r="G6" s="29" t="s">
        <v>0</v>
      </c>
      <c r="H6" s="4">
        <v>30015</v>
      </c>
      <c r="I6" s="4">
        <v>29458</v>
      </c>
      <c r="J6" s="4">
        <v>29450</v>
      </c>
      <c r="K6" s="4">
        <v>28889</v>
      </c>
      <c r="L6" s="4">
        <v>33411</v>
      </c>
      <c r="M6" s="4">
        <v>30223</v>
      </c>
      <c r="N6" s="4">
        <v>31589</v>
      </c>
      <c r="O6" s="4">
        <v>33597</v>
      </c>
      <c r="P6" s="4">
        <v>33072</v>
      </c>
      <c r="Q6" s="4">
        <v>34115</v>
      </c>
      <c r="R6" s="4">
        <v>34863</v>
      </c>
      <c r="S6" s="4">
        <v>34929</v>
      </c>
      <c r="T6" s="4">
        <v>35796</v>
      </c>
      <c r="U6" s="4">
        <v>37322</v>
      </c>
      <c r="V6" s="4">
        <v>36033</v>
      </c>
      <c r="W6" s="4">
        <v>36648</v>
      </c>
      <c r="X6" s="4">
        <v>37622</v>
      </c>
      <c r="Y6" s="4">
        <v>36789</v>
      </c>
      <c r="Z6" s="4">
        <v>39616</v>
      </c>
      <c r="AA6" s="4">
        <v>40469</v>
      </c>
      <c r="AB6" s="4">
        <v>41872</v>
      </c>
      <c r="AC6" s="4">
        <v>42815</v>
      </c>
      <c r="AD6" s="4">
        <v>39788</v>
      </c>
      <c r="AE6" s="4">
        <v>40306</v>
      </c>
      <c r="AF6" s="8">
        <v>43586</v>
      </c>
      <c r="AG6" s="2"/>
    </row>
    <row r="7" spans="1:67" ht="15" customHeight="1" x14ac:dyDescent="0.2">
      <c r="A7" s="26" t="s">
        <v>30</v>
      </c>
      <c r="B7" s="4">
        <v>28295</v>
      </c>
      <c r="C7" s="4">
        <v>29063</v>
      </c>
      <c r="D7" s="4">
        <v>30343</v>
      </c>
      <c r="E7" s="5">
        <v>29199</v>
      </c>
      <c r="F7" s="4">
        <v>27364</v>
      </c>
      <c r="G7" s="4">
        <v>27440</v>
      </c>
      <c r="H7" s="4">
        <v>25595</v>
      </c>
      <c r="I7" s="4">
        <v>25274</v>
      </c>
      <c r="J7" s="4">
        <v>25835</v>
      </c>
      <c r="K7" s="4">
        <v>25094</v>
      </c>
      <c r="L7" s="4">
        <v>26364</v>
      </c>
      <c r="M7" s="4">
        <v>25211</v>
      </c>
      <c r="N7" s="4">
        <v>25576</v>
      </c>
      <c r="O7" s="4">
        <v>26905</v>
      </c>
      <c r="P7" s="4">
        <v>27546</v>
      </c>
      <c r="Q7" s="4">
        <v>27386</v>
      </c>
      <c r="R7" s="4">
        <v>26534</v>
      </c>
      <c r="S7" s="4">
        <v>26699</v>
      </c>
      <c r="T7" s="4">
        <v>25501</v>
      </c>
      <c r="U7" s="22">
        <v>24810</v>
      </c>
      <c r="V7" s="22">
        <v>24310</v>
      </c>
      <c r="W7" s="4">
        <v>24476</v>
      </c>
      <c r="X7" s="22">
        <v>24046</v>
      </c>
      <c r="Y7" s="22">
        <v>22090</v>
      </c>
      <c r="Z7" s="22">
        <v>22502</v>
      </c>
      <c r="AA7" s="22">
        <v>22787</v>
      </c>
      <c r="AB7" s="22">
        <v>22604</v>
      </c>
      <c r="AC7" s="22">
        <v>23118</v>
      </c>
      <c r="AD7" s="22">
        <v>22830</v>
      </c>
      <c r="AE7" s="22">
        <v>23330</v>
      </c>
      <c r="AF7" s="31">
        <v>23330</v>
      </c>
      <c r="AG7" s="33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</row>
    <row r="8" spans="1:67" ht="15" customHeight="1" x14ac:dyDescent="0.2">
      <c r="A8" s="26" t="s">
        <v>31</v>
      </c>
      <c r="B8" s="29" t="s">
        <v>0</v>
      </c>
      <c r="C8" s="29" t="s">
        <v>0</v>
      </c>
      <c r="D8" s="29" t="s">
        <v>0</v>
      </c>
      <c r="E8" s="29" t="s">
        <v>0</v>
      </c>
      <c r="F8" s="29" t="s">
        <v>0</v>
      </c>
      <c r="G8" s="29" t="s">
        <v>0</v>
      </c>
      <c r="H8" s="5">
        <v>4420</v>
      </c>
      <c r="I8" s="5">
        <v>4184</v>
      </c>
      <c r="J8" s="5">
        <v>3615</v>
      </c>
      <c r="K8" s="5">
        <v>3795</v>
      </c>
      <c r="L8" s="5">
        <v>7047</v>
      </c>
      <c r="M8" s="5">
        <v>5012</v>
      </c>
      <c r="N8" s="4">
        <v>6013</v>
      </c>
      <c r="O8" s="4">
        <v>6692</v>
      </c>
      <c r="P8" s="4">
        <v>5526</v>
      </c>
      <c r="Q8" s="4">
        <v>6729</v>
      </c>
      <c r="R8" s="4">
        <v>8329</v>
      </c>
      <c r="S8" s="4">
        <v>8230</v>
      </c>
      <c r="T8" s="4">
        <v>10295</v>
      </c>
      <c r="U8" s="4">
        <v>12512</v>
      </c>
      <c r="V8" s="4">
        <v>11723</v>
      </c>
      <c r="W8" s="4">
        <v>12172</v>
      </c>
      <c r="X8" s="22">
        <v>13576</v>
      </c>
      <c r="Y8" s="22">
        <v>14699</v>
      </c>
      <c r="Z8" s="22">
        <v>17114</v>
      </c>
      <c r="AA8" s="22">
        <v>17682</v>
      </c>
      <c r="AB8" s="22">
        <v>19268</v>
      </c>
      <c r="AC8" s="22">
        <v>19697</v>
      </c>
      <c r="AD8" s="22">
        <v>16958</v>
      </c>
      <c r="AE8" s="22">
        <v>16976</v>
      </c>
      <c r="AF8" s="31">
        <v>20256</v>
      </c>
      <c r="AG8" s="30"/>
      <c r="AH8" s="25"/>
      <c r="AI8" s="25"/>
      <c r="AJ8" s="25"/>
      <c r="AK8" s="25"/>
    </row>
    <row r="9" spans="1:67" ht="15" customHeight="1" x14ac:dyDescent="0.2">
      <c r="A9" s="7" t="s">
        <v>3</v>
      </c>
      <c r="B9" s="4">
        <v>79</v>
      </c>
      <c r="C9" s="4">
        <v>79</v>
      </c>
      <c r="D9" s="4">
        <v>87</v>
      </c>
      <c r="E9" s="5">
        <v>85</v>
      </c>
      <c r="F9" s="4">
        <v>81</v>
      </c>
      <c r="G9" s="4">
        <v>83</v>
      </c>
      <c r="H9" s="4">
        <v>95</v>
      </c>
      <c r="I9" s="4">
        <v>94</v>
      </c>
      <c r="J9" s="4">
        <v>92</v>
      </c>
      <c r="K9" s="4">
        <v>95</v>
      </c>
      <c r="L9" s="4">
        <v>151</v>
      </c>
      <c r="M9" s="4">
        <v>155</v>
      </c>
      <c r="N9" s="4">
        <v>156</v>
      </c>
      <c r="O9" s="4">
        <v>134</v>
      </c>
      <c r="P9" s="4">
        <v>122</v>
      </c>
      <c r="Q9" s="4">
        <v>138</v>
      </c>
      <c r="R9" s="4">
        <v>141</v>
      </c>
      <c r="S9" s="4">
        <v>137</v>
      </c>
      <c r="T9" s="4">
        <v>141</v>
      </c>
      <c r="U9" s="22">
        <v>146</v>
      </c>
      <c r="V9" s="22">
        <v>146</v>
      </c>
      <c r="W9" s="4">
        <v>157</v>
      </c>
      <c r="X9" s="22">
        <v>159</v>
      </c>
      <c r="Y9" s="22">
        <v>157</v>
      </c>
      <c r="Z9" s="22">
        <v>160</v>
      </c>
      <c r="AA9" s="22">
        <v>157</v>
      </c>
      <c r="AB9" s="22">
        <v>158</v>
      </c>
      <c r="AC9" s="22">
        <v>193</v>
      </c>
      <c r="AD9" s="22">
        <v>190</v>
      </c>
      <c r="AE9" s="22">
        <v>207</v>
      </c>
      <c r="AF9" s="31">
        <v>215</v>
      </c>
      <c r="AG9" s="25"/>
      <c r="AH9" s="25"/>
      <c r="AI9" s="25"/>
    </row>
    <row r="10" spans="1:67" ht="15" customHeight="1" x14ac:dyDescent="0.2">
      <c r="A10" s="7" t="s">
        <v>33</v>
      </c>
      <c r="B10" s="29" t="s">
        <v>0</v>
      </c>
      <c r="C10" s="29" t="s">
        <v>0</v>
      </c>
      <c r="D10" s="29" t="s">
        <v>0</v>
      </c>
      <c r="E10" s="29" t="s">
        <v>0</v>
      </c>
      <c r="F10" s="29" t="s">
        <v>0</v>
      </c>
      <c r="G10" s="29" t="s">
        <v>0</v>
      </c>
      <c r="H10" s="4">
        <v>18527</v>
      </c>
      <c r="I10" s="4">
        <v>19413</v>
      </c>
      <c r="J10" s="4">
        <v>19396</v>
      </c>
      <c r="K10" s="4">
        <v>20336</v>
      </c>
      <c r="L10" s="4">
        <v>22974</v>
      </c>
      <c r="M10" s="4">
        <v>21997</v>
      </c>
      <c r="N10" s="4">
        <v>23950</v>
      </c>
      <c r="O10" s="4">
        <v>20857</v>
      </c>
      <c r="P10" s="4">
        <v>20247</v>
      </c>
      <c r="Q10" s="4">
        <v>23532</v>
      </c>
      <c r="R10" s="4">
        <v>24563</v>
      </c>
      <c r="S10" s="4">
        <v>24888</v>
      </c>
      <c r="T10" s="4">
        <v>25785</v>
      </c>
      <c r="U10" s="4">
        <v>25703</v>
      </c>
      <c r="V10" s="4">
        <v>26921</v>
      </c>
      <c r="W10" s="4">
        <v>26883</v>
      </c>
      <c r="X10" s="4">
        <v>27959</v>
      </c>
      <c r="Y10" s="4">
        <v>27526</v>
      </c>
      <c r="Z10" s="4">
        <v>27500</v>
      </c>
      <c r="AA10" s="4">
        <v>27533</v>
      </c>
      <c r="AB10" s="4">
        <v>28519</v>
      </c>
      <c r="AC10" s="4">
        <v>30891</v>
      </c>
      <c r="AD10" s="4">
        <v>31072</v>
      </c>
      <c r="AE10" s="4">
        <v>31031</v>
      </c>
      <c r="AF10" s="8">
        <v>31283</v>
      </c>
      <c r="AH10" s="25"/>
      <c r="AM10" s="25"/>
    </row>
    <row r="11" spans="1:67" ht="15" customHeight="1" x14ac:dyDescent="0.2">
      <c r="A11" s="26" t="s">
        <v>30</v>
      </c>
      <c r="B11" s="4">
        <v>15834</v>
      </c>
      <c r="C11" s="4">
        <v>19319</v>
      </c>
      <c r="D11" s="4">
        <v>15792</v>
      </c>
      <c r="E11" s="5">
        <v>14766</v>
      </c>
      <c r="F11" s="4">
        <v>14510</v>
      </c>
      <c r="G11" s="4">
        <v>14510</v>
      </c>
      <c r="H11" s="4">
        <v>13814</v>
      </c>
      <c r="I11" s="4">
        <v>14272</v>
      </c>
      <c r="J11" s="4">
        <v>14589</v>
      </c>
      <c r="K11" s="4">
        <v>14609</v>
      </c>
      <c r="L11" s="4">
        <v>14454</v>
      </c>
      <c r="M11" s="4">
        <v>14196</v>
      </c>
      <c r="N11" s="4">
        <v>14198</v>
      </c>
      <c r="O11" s="4">
        <v>13837</v>
      </c>
      <c r="P11" s="4">
        <v>13409</v>
      </c>
      <c r="Q11" s="4">
        <v>13506</v>
      </c>
      <c r="R11" s="4">
        <v>13698</v>
      </c>
      <c r="S11" s="4">
        <v>13732</v>
      </c>
      <c r="T11" s="4">
        <v>13019</v>
      </c>
      <c r="U11" s="22">
        <v>12763</v>
      </c>
      <c r="V11" s="22">
        <v>12993</v>
      </c>
      <c r="W11" s="4">
        <v>12792</v>
      </c>
      <c r="X11" s="22">
        <v>12626</v>
      </c>
      <c r="Y11" s="22">
        <v>12507</v>
      </c>
      <c r="Z11" s="22">
        <v>12085</v>
      </c>
      <c r="AA11" s="22">
        <v>12242</v>
      </c>
      <c r="AB11" s="22">
        <v>12673</v>
      </c>
      <c r="AC11" s="22">
        <v>13595</v>
      </c>
      <c r="AD11" s="22">
        <v>13285</v>
      </c>
      <c r="AE11" s="22">
        <v>12942</v>
      </c>
      <c r="AF11" s="31">
        <v>13051</v>
      </c>
      <c r="AG11" s="25"/>
      <c r="AH11" s="25"/>
      <c r="AI11" s="25"/>
      <c r="AJ11" s="43"/>
      <c r="AK11" s="43"/>
      <c r="AM11" s="25"/>
      <c r="AN11" s="25"/>
    </row>
    <row r="12" spans="1:67" ht="15" customHeight="1" x14ac:dyDescent="0.2">
      <c r="A12" s="26" t="s">
        <v>31</v>
      </c>
      <c r="B12" s="29" t="s">
        <v>0</v>
      </c>
      <c r="C12" s="29" t="s">
        <v>0</v>
      </c>
      <c r="D12" s="29" t="s">
        <v>0</v>
      </c>
      <c r="E12" s="29" t="s">
        <v>0</v>
      </c>
      <c r="F12" s="29" t="s">
        <v>0</v>
      </c>
      <c r="G12" s="29" t="s">
        <v>0</v>
      </c>
      <c r="H12" s="5">
        <v>4713</v>
      </c>
      <c r="I12" s="5">
        <v>5141</v>
      </c>
      <c r="J12" s="5">
        <v>4807</v>
      </c>
      <c r="K12" s="5">
        <v>5727</v>
      </c>
      <c r="L12" s="5">
        <v>8520</v>
      </c>
      <c r="M12" s="5">
        <v>7801</v>
      </c>
      <c r="N12" s="5">
        <v>9752</v>
      </c>
      <c r="O12" s="5">
        <v>7020</v>
      </c>
      <c r="P12" s="5">
        <v>6838</v>
      </c>
      <c r="Q12" s="5">
        <v>10026</v>
      </c>
      <c r="R12" s="4">
        <v>10865</v>
      </c>
      <c r="S12" s="4">
        <v>11156</v>
      </c>
      <c r="T12" s="4">
        <v>12766</v>
      </c>
      <c r="U12" s="22">
        <v>12940</v>
      </c>
      <c r="V12" s="22">
        <v>13928</v>
      </c>
      <c r="W12" s="4">
        <v>14091</v>
      </c>
      <c r="X12" s="22">
        <v>15333</v>
      </c>
      <c r="Y12" s="22">
        <v>15019</v>
      </c>
      <c r="Z12" s="22">
        <v>15415</v>
      </c>
      <c r="AA12" s="22">
        <v>15291</v>
      </c>
      <c r="AB12" s="22">
        <v>15846</v>
      </c>
      <c r="AC12" s="22">
        <v>17296</v>
      </c>
      <c r="AD12" s="22">
        <v>17787</v>
      </c>
      <c r="AE12" s="22">
        <v>18089</v>
      </c>
      <c r="AF12" s="31">
        <v>18232</v>
      </c>
      <c r="AH12" s="41"/>
      <c r="AI12" s="41"/>
      <c r="AJ12" s="41"/>
      <c r="AK12" s="41"/>
    </row>
    <row r="13" spans="1:67" ht="15" customHeight="1" x14ac:dyDescent="0.2">
      <c r="A13" s="7" t="s">
        <v>6</v>
      </c>
      <c r="B13" s="29" t="s">
        <v>0</v>
      </c>
      <c r="C13" s="29" t="s">
        <v>0</v>
      </c>
      <c r="D13" s="29" t="s">
        <v>0</v>
      </c>
      <c r="E13" s="29" t="s">
        <v>0</v>
      </c>
      <c r="F13" s="29" t="s">
        <v>0</v>
      </c>
      <c r="G13" s="29" t="s">
        <v>0</v>
      </c>
      <c r="H13" s="4">
        <f>+H14+H15</f>
        <v>5247</v>
      </c>
      <c r="I13" s="4">
        <f t="shared" ref="I13:AE13" si="0">+I14+I15</f>
        <v>6045</v>
      </c>
      <c r="J13" s="4">
        <f t="shared" si="0"/>
        <v>5538</v>
      </c>
      <c r="K13" s="4">
        <f t="shared" si="0"/>
        <v>5733</v>
      </c>
      <c r="L13" s="4">
        <f t="shared" si="0"/>
        <v>5743</v>
      </c>
      <c r="M13" s="4">
        <f t="shared" si="0"/>
        <v>4589</v>
      </c>
      <c r="N13" s="4">
        <f t="shared" si="0"/>
        <v>4405</v>
      </c>
      <c r="O13" s="4">
        <f t="shared" si="0"/>
        <v>4489</v>
      </c>
      <c r="P13" s="4">
        <f t="shared" si="0"/>
        <v>4437</v>
      </c>
      <c r="Q13" s="4">
        <f t="shared" si="0"/>
        <v>5149</v>
      </c>
      <c r="R13" s="4">
        <f t="shared" si="0"/>
        <v>4976</v>
      </c>
      <c r="S13" s="4">
        <f t="shared" si="0"/>
        <v>5235</v>
      </c>
      <c r="T13" s="4">
        <f t="shared" si="0"/>
        <v>5448</v>
      </c>
      <c r="U13" s="4">
        <f t="shared" si="0"/>
        <v>5606</v>
      </c>
      <c r="V13" s="4">
        <f t="shared" si="0"/>
        <v>5657</v>
      </c>
      <c r="W13" s="4">
        <f t="shared" si="0"/>
        <v>5805</v>
      </c>
      <c r="X13" s="4">
        <f t="shared" si="0"/>
        <v>5794</v>
      </c>
      <c r="Y13" s="4">
        <f t="shared" si="0"/>
        <v>5699</v>
      </c>
      <c r="Z13" s="4">
        <f t="shared" si="0"/>
        <v>5896</v>
      </c>
      <c r="AA13" s="4">
        <f t="shared" si="0"/>
        <v>6108</v>
      </c>
      <c r="AB13" s="4">
        <f t="shared" si="0"/>
        <v>6269</v>
      </c>
      <c r="AC13" s="4">
        <f t="shared" si="0"/>
        <v>6437.308</v>
      </c>
      <c r="AD13" s="4">
        <f t="shared" si="0"/>
        <v>6477.0320000000002</v>
      </c>
      <c r="AE13" s="4">
        <f t="shared" si="0"/>
        <v>6474.0959999999995</v>
      </c>
      <c r="AF13" s="8">
        <v>6831</v>
      </c>
      <c r="AG13" s="2"/>
      <c r="AH13" s="37"/>
      <c r="AI13" s="42"/>
      <c r="AJ13" s="42"/>
      <c r="AK13" s="37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</row>
    <row r="14" spans="1:67" ht="15" customHeight="1" x14ac:dyDescent="0.2">
      <c r="A14" s="26" t="s">
        <v>30</v>
      </c>
      <c r="B14" s="4">
        <v>6291</v>
      </c>
      <c r="C14" s="4">
        <v>5834</v>
      </c>
      <c r="D14" s="4">
        <v>4585</v>
      </c>
      <c r="E14" s="5">
        <v>4426</v>
      </c>
      <c r="F14" s="4">
        <v>4265</v>
      </c>
      <c r="G14" s="4">
        <v>4431</v>
      </c>
      <c r="H14" s="4">
        <v>4305</v>
      </c>
      <c r="I14" s="4">
        <v>4578</v>
      </c>
      <c r="J14" s="4">
        <v>4538</v>
      </c>
      <c r="K14" s="4">
        <v>4541</v>
      </c>
      <c r="L14" s="4">
        <v>4443</v>
      </c>
      <c r="M14" s="4">
        <v>4289</v>
      </c>
      <c r="N14" s="4">
        <v>4105</v>
      </c>
      <c r="O14" s="4">
        <v>3989</v>
      </c>
      <c r="P14" s="4">
        <v>3837</v>
      </c>
      <c r="Q14" s="4">
        <v>4391</v>
      </c>
      <c r="R14" s="4">
        <v>3771</v>
      </c>
      <c r="S14" s="4">
        <v>3845</v>
      </c>
      <c r="T14" s="4">
        <v>3813</v>
      </c>
      <c r="U14" s="22">
        <v>3674</v>
      </c>
      <c r="V14" s="22">
        <v>3714</v>
      </c>
      <c r="W14" s="4">
        <v>3663</v>
      </c>
      <c r="X14" s="22">
        <v>3528</v>
      </c>
      <c r="Y14" s="22">
        <v>3441</v>
      </c>
      <c r="Z14" s="22">
        <v>3418</v>
      </c>
      <c r="AA14" s="22">
        <v>3447</v>
      </c>
      <c r="AB14" s="22">
        <v>3479</v>
      </c>
      <c r="AC14" s="22">
        <v>3567.9679999999998</v>
      </c>
      <c r="AD14" s="22">
        <v>3500.0320000000002</v>
      </c>
      <c r="AE14" s="22">
        <v>3370.1260000000002</v>
      </c>
      <c r="AF14" s="34" t="s">
        <v>0</v>
      </c>
      <c r="AG14" s="2"/>
      <c r="AH14" s="37"/>
      <c r="AI14" s="42"/>
      <c r="AJ14" s="42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</row>
    <row r="15" spans="1:67" ht="15" customHeight="1" x14ac:dyDescent="0.2">
      <c r="A15" s="26" t="s">
        <v>31</v>
      </c>
      <c r="B15" s="32" t="s">
        <v>0</v>
      </c>
      <c r="C15" s="32" t="s">
        <v>0</v>
      </c>
      <c r="D15" s="32" t="s">
        <v>0</v>
      </c>
      <c r="E15" s="32" t="s">
        <v>0</v>
      </c>
      <c r="F15" s="32" t="s">
        <v>0</v>
      </c>
      <c r="G15" s="32" t="s">
        <v>0</v>
      </c>
      <c r="H15" s="39">
        <v>942</v>
      </c>
      <c r="I15" s="39">
        <v>1467</v>
      </c>
      <c r="J15" s="39">
        <v>1000</v>
      </c>
      <c r="K15" s="39">
        <v>1192</v>
      </c>
      <c r="L15" s="39">
        <v>1300</v>
      </c>
      <c r="M15" s="39">
        <v>300</v>
      </c>
      <c r="N15" s="39">
        <v>300</v>
      </c>
      <c r="O15" s="39">
        <v>500</v>
      </c>
      <c r="P15" s="39">
        <v>600</v>
      </c>
      <c r="Q15" s="39">
        <v>758</v>
      </c>
      <c r="R15" s="39">
        <v>1205</v>
      </c>
      <c r="S15" s="39">
        <v>1390</v>
      </c>
      <c r="T15" s="39">
        <v>1635</v>
      </c>
      <c r="U15" s="39">
        <v>1932</v>
      </c>
      <c r="V15" s="39">
        <v>1943</v>
      </c>
      <c r="W15" s="39">
        <v>2142</v>
      </c>
      <c r="X15" s="40">
        <v>2266</v>
      </c>
      <c r="Y15" s="40">
        <v>2258</v>
      </c>
      <c r="Z15" s="40">
        <v>2478</v>
      </c>
      <c r="AA15" s="40">
        <v>2661</v>
      </c>
      <c r="AB15" s="40">
        <v>2790</v>
      </c>
      <c r="AC15" s="40">
        <v>2869.34</v>
      </c>
      <c r="AD15" s="40">
        <v>2977</v>
      </c>
      <c r="AE15" s="40">
        <v>3103.97</v>
      </c>
      <c r="AF15" s="34" t="s">
        <v>0</v>
      </c>
      <c r="AG15" s="2"/>
      <c r="AH15" s="37"/>
      <c r="AJ15" s="25"/>
    </row>
    <row r="16" spans="1:67" ht="8.25" customHeight="1" x14ac:dyDescent="0.2">
      <c r="A16" s="7"/>
      <c r="B16" s="4"/>
      <c r="C16" s="4"/>
      <c r="D16" s="4"/>
      <c r="E16" s="5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22"/>
      <c r="V16" s="22"/>
      <c r="W16" s="4"/>
      <c r="X16" s="22"/>
      <c r="Y16" s="22"/>
      <c r="Z16" s="22"/>
      <c r="AA16" s="22"/>
      <c r="AB16" s="22"/>
      <c r="AC16" s="22"/>
      <c r="AD16" s="22"/>
      <c r="AE16" s="22"/>
      <c r="AF16" s="8"/>
    </row>
    <row r="17" spans="1:63" x14ac:dyDescent="0.2">
      <c r="A17" s="17" t="s">
        <v>4</v>
      </c>
      <c r="B17" s="4">
        <v>2025</v>
      </c>
      <c r="C17" s="4">
        <v>1899</v>
      </c>
      <c r="D17" s="39">
        <v>1490</v>
      </c>
      <c r="E17" s="39">
        <v>1252</v>
      </c>
      <c r="F17" s="39">
        <v>1178</v>
      </c>
      <c r="G17" s="39">
        <v>1055</v>
      </c>
      <c r="H17" s="44">
        <v>930</v>
      </c>
      <c r="I17" s="39">
        <v>824</v>
      </c>
      <c r="J17" s="39">
        <v>763</v>
      </c>
      <c r="K17" s="39">
        <v>745</v>
      </c>
      <c r="L17" s="5">
        <v>710</v>
      </c>
      <c r="M17" s="4">
        <v>690</v>
      </c>
      <c r="N17" s="4">
        <v>660</v>
      </c>
      <c r="O17" s="4">
        <v>665</v>
      </c>
      <c r="P17" s="4">
        <v>623</v>
      </c>
      <c r="Q17" s="4">
        <v>544</v>
      </c>
      <c r="R17" s="4">
        <v>530</v>
      </c>
      <c r="S17" s="4">
        <v>759</v>
      </c>
      <c r="T17" s="4">
        <v>726</v>
      </c>
      <c r="U17" s="24">
        <v>667</v>
      </c>
      <c r="V17" s="22">
        <v>735</v>
      </c>
      <c r="W17" s="5">
        <v>701</v>
      </c>
      <c r="X17" s="24">
        <v>658</v>
      </c>
      <c r="Y17" s="24">
        <v>624</v>
      </c>
      <c r="Z17" s="24">
        <v>637</v>
      </c>
      <c r="AA17" s="24">
        <v>629</v>
      </c>
      <c r="AB17" s="24">
        <v>633</v>
      </c>
      <c r="AC17" s="24">
        <v>701</v>
      </c>
      <c r="AD17" s="24">
        <v>754</v>
      </c>
      <c r="AE17" s="24">
        <v>798</v>
      </c>
      <c r="AF17" s="31">
        <v>913</v>
      </c>
      <c r="AG17" s="2"/>
      <c r="AH17" s="2"/>
    </row>
    <row r="18" spans="1:63" ht="15.75" customHeight="1" x14ac:dyDescent="0.2">
      <c r="A18" s="7" t="s">
        <v>13</v>
      </c>
      <c r="B18" s="4">
        <v>563</v>
      </c>
      <c r="C18" s="4">
        <v>553</v>
      </c>
      <c r="D18" s="29" t="s">
        <v>0</v>
      </c>
      <c r="E18" s="29" t="s">
        <v>0</v>
      </c>
      <c r="F18" s="29" t="s">
        <v>0</v>
      </c>
      <c r="G18" s="29" t="s">
        <v>0</v>
      </c>
      <c r="H18" s="4">
        <v>230</v>
      </c>
      <c r="I18" s="29" t="s">
        <v>0</v>
      </c>
      <c r="J18" s="29" t="s">
        <v>0</v>
      </c>
      <c r="K18" s="29" t="s">
        <v>0</v>
      </c>
      <c r="L18" s="5">
        <v>195</v>
      </c>
      <c r="M18" s="4">
        <v>195</v>
      </c>
      <c r="N18" s="5">
        <v>195</v>
      </c>
      <c r="O18" s="5">
        <v>180</v>
      </c>
      <c r="P18" s="5">
        <v>142</v>
      </c>
      <c r="Q18" s="5">
        <v>156</v>
      </c>
      <c r="R18" s="4">
        <v>154</v>
      </c>
      <c r="S18" s="4">
        <v>240</v>
      </c>
      <c r="T18" s="4">
        <v>228</v>
      </c>
      <c r="U18" s="24">
        <v>238</v>
      </c>
      <c r="V18" s="22">
        <v>240</v>
      </c>
      <c r="W18" s="5">
        <v>238</v>
      </c>
      <c r="X18" s="24">
        <v>224</v>
      </c>
      <c r="Y18" s="24">
        <v>212</v>
      </c>
      <c r="Z18" s="24">
        <v>213</v>
      </c>
      <c r="AA18" s="24">
        <v>203</v>
      </c>
      <c r="AB18" s="24">
        <v>197</v>
      </c>
      <c r="AC18" s="24">
        <v>199</v>
      </c>
      <c r="AD18" s="24">
        <v>205</v>
      </c>
      <c r="AE18" s="24">
        <v>219</v>
      </c>
      <c r="AF18" s="31">
        <v>226</v>
      </c>
      <c r="AG18" s="2"/>
      <c r="AH18" s="2"/>
    </row>
    <row r="19" spans="1:63" ht="15.75" customHeight="1" x14ac:dyDescent="0.2">
      <c r="A19" s="7" t="s">
        <v>5</v>
      </c>
      <c r="B19" s="44">
        <v>51452.52</v>
      </c>
      <c r="C19" s="44">
        <v>36361.230000000003</v>
      </c>
      <c r="D19" s="39">
        <v>29897.813999999998</v>
      </c>
      <c r="E19" s="39">
        <v>31239.351999999999</v>
      </c>
      <c r="F19" s="39">
        <v>21898.2</v>
      </c>
      <c r="G19" s="39">
        <v>12870.355</v>
      </c>
      <c r="H19" s="44">
        <v>9253.2139999999999</v>
      </c>
      <c r="I19" s="39">
        <v>8846.0300000000007</v>
      </c>
      <c r="J19" s="39">
        <v>9815.0239999999994</v>
      </c>
      <c r="K19" s="44">
        <v>9246.6759999999995</v>
      </c>
      <c r="L19" s="44">
        <v>8370.8250000000007</v>
      </c>
      <c r="M19" s="44">
        <v>8718.7759999999998</v>
      </c>
      <c r="N19" s="44">
        <v>10363.335999999999</v>
      </c>
      <c r="O19" s="44">
        <v>10692.995999999999</v>
      </c>
      <c r="P19" s="44">
        <v>12139.638000000001</v>
      </c>
      <c r="Q19" s="44">
        <v>12046.138999999999</v>
      </c>
      <c r="R19" s="44">
        <v>9478.6319999999996</v>
      </c>
      <c r="S19" s="44">
        <v>11508.965</v>
      </c>
      <c r="T19" s="44">
        <v>12829.513000000001</v>
      </c>
      <c r="U19" s="40">
        <v>12897.046</v>
      </c>
      <c r="V19" s="45">
        <v>12469.365</v>
      </c>
      <c r="W19" s="39">
        <v>13536.869000000001</v>
      </c>
      <c r="X19" s="40">
        <v>10789.76</v>
      </c>
      <c r="Y19" s="40">
        <v>11181.851000000001</v>
      </c>
      <c r="Z19" s="40">
        <v>11057.558999999999</v>
      </c>
      <c r="AA19" s="40">
        <v>11558.585999999999</v>
      </c>
      <c r="AB19" s="40">
        <v>12958.099</v>
      </c>
      <c r="AC19" s="40">
        <v>15621.923000000001</v>
      </c>
      <c r="AD19" s="40">
        <v>15233.432000000001</v>
      </c>
      <c r="AE19" s="40">
        <v>16344.483</v>
      </c>
      <c r="AF19" s="31">
        <v>18319</v>
      </c>
      <c r="AG19" s="2"/>
      <c r="AH19" s="2"/>
    </row>
    <row r="20" spans="1:63" ht="15.75" customHeight="1" x14ac:dyDescent="0.2">
      <c r="A20" s="7" t="s">
        <v>14</v>
      </c>
      <c r="B20" s="4">
        <v>541</v>
      </c>
      <c r="C20" s="4">
        <v>494</v>
      </c>
      <c r="D20" s="39">
        <v>362.61399999999998</v>
      </c>
      <c r="E20" s="39">
        <v>353.29500000000002</v>
      </c>
      <c r="F20" s="39">
        <v>301.154</v>
      </c>
      <c r="G20" s="39">
        <v>248.96700000000001</v>
      </c>
      <c r="H20" s="44">
        <v>187.369</v>
      </c>
      <c r="I20" s="39">
        <v>169.57</v>
      </c>
      <c r="J20" s="39">
        <v>168.00899999999999</v>
      </c>
      <c r="K20" s="44">
        <v>163.79599999999999</v>
      </c>
      <c r="L20" s="44">
        <v>181.291</v>
      </c>
      <c r="M20" s="44">
        <v>197.607</v>
      </c>
      <c r="N20" s="4">
        <v>253</v>
      </c>
      <c r="O20" s="4">
        <v>306</v>
      </c>
      <c r="P20" s="4">
        <v>341</v>
      </c>
      <c r="Q20" s="4">
        <v>327</v>
      </c>
      <c r="R20" s="4">
        <v>318</v>
      </c>
      <c r="S20" s="4">
        <v>345</v>
      </c>
      <c r="T20" s="4">
        <v>354</v>
      </c>
      <c r="U20" s="24">
        <v>386</v>
      </c>
      <c r="V20" s="22">
        <v>403</v>
      </c>
      <c r="W20" s="5">
        <v>399</v>
      </c>
      <c r="X20" s="24">
        <v>409</v>
      </c>
      <c r="Y20" s="24">
        <v>402</v>
      </c>
      <c r="Z20" s="24">
        <v>413</v>
      </c>
      <c r="AA20" s="24">
        <v>438</v>
      </c>
      <c r="AB20" s="24">
        <v>457</v>
      </c>
      <c r="AC20" s="24">
        <v>471</v>
      </c>
      <c r="AD20" s="24">
        <v>494</v>
      </c>
      <c r="AE20" s="24">
        <v>544</v>
      </c>
      <c r="AF20" s="31">
        <v>534</v>
      </c>
      <c r="AG20" s="2"/>
      <c r="AH20" s="2"/>
    </row>
    <row r="21" spans="1:63" ht="7.5" customHeight="1" x14ac:dyDescent="0.2">
      <c r="A21" s="7"/>
      <c r="B21" s="4"/>
      <c r="C21" s="4"/>
      <c r="D21" s="4"/>
      <c r="E21" s="5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22"/>
      <c r="V21" s="22"/>
      <c r="W21" s="4"/>
      <c r="X21" s="22"/>
      <c r="Y21" s="22"/>
      <c r="Z21" s="22"/>
      <c r="AA21" s="22"/>
      <c r="AB21" s="22"/>
      <c r="AC21" s="22"/>
      <c r="AD21" s="22"/>
      <c r="AE21" s="22"/>
      <c r="AF21" s="8"/>
    </row>
    <row r="22" spans="1:63" x14ac:dyDescent="0.2">
      <c r="A22" s="17" t="s">
        <v>39</v>
      </c>
      <c r="B22" s="4">
        <v>5751</v>
      </c>
      <c r="C22" s="4">
        <v>5828</v>
      </c>
      <c r="D22" s="4">
        <v>6213</v>
      </c>
      <c r="E22" s="5">
        <v>6261</v>
      </c>
      <c r="F22" s="4">
        <v>6227</v>
      </c>
      <c r="G22" s="4">
        <v>6238</v>
      </c>
      <c r="H22" s="4">
        <v>6169</v>
      </c>
      <c r="I22" s="4">
        <v>6123</v>
      </c>
      <c r="J22" s="4">
        <v>6235</v>
      </c>
      <c r="K22" s="4">
        <v>6131</v>
      </c>
      <c r="L22" s="4">
        <v>6067</v>
      </c>
      <c r="M22" s="27">
        <v>6009</v>
      </c>
      <c r="N22" s="28">
        <v>6091</v>
      </c>
      <c r="O22" s="4">
        <v>6057</v>
      </c>
      <c r="P22" s="4">
        <v>6046</v>
      </c>
      <c r="Q22" s="4">
        <v>5885</v>
      </c>
      <c r="R22" s="4">
        <v>5920</v>
      </c>
      <c r="S22" s="4">
        <v>5662</v>
      </c>
      <c r="T22" s="4">
        <v>5533</v>
      </c>
      <c r="U22" s="22">
        <v>5438</v>
      </c>
      <c r="V22" s="22">
        <v>5432</v>
      </c>
      <c r="W22" s="4">
        <v>5415</v>
      </c>
      <c r="X22" s="22">
        <v>5408</v>
      </c>
      <c r="Y22" s="22">
        <v>5401</v>
      </c>
      <c r="Z22" s="22">
        <v>5381</v>
      </c>
      <c r="AA22" s="22">
        <v>5360</v>
      </c>
      <c r="AB22" s="22">
        <v>5354</v>
      </c>
      <c r="AC22" s="22">
        <v>5353</v>
      </c>
      <c r="AD22" s="22">
        <v>5339</v>
      </c>
      <c r="AE22" s="22">
        <v>5317</v>
      </c>
      <c r="AF22" s="8">
        <v>5307</v>
      </c>
    </row>
    <row r="23" spans="1:63" ht="15.75" customHeight="1" x14ac:dyDescent="0.2">
      <c r="A23" s="7" t="s">
        <v>7</v>
      </c>
      <c r="B23" s="4">
        <v>2517</v>
      </c>
      <c r="C23" s="4">
        <v>2380</v>
      </c>
      <c r="D23" s="4">
        <v>1934</v>
      </c>
      <c r="E23" s="5">
        <v>1725</v>
      </c>
      <c r="F23" s="4">
        <v>1621</v>
      </c>
      <c r="G23" s="4">
        <v>1566</v>
      </c>
      <c r="H23" s="4">
        <v>1560</v>
      </c>
      <c r="I23" s="4">
        <v>1449</v>
      </c>
      <c r="J23" s="4">
        <v>1151</v>
      </c>
      <c r="K23" s="4">
        <v>1141</v>
      </c>
      <c r="L23" s="4">
        <v>1090</v>
      </c>
      <c r="M23" s="27">
        <v>1095</v>
      </c>
      <c r="N23" s="28">
        <v>1089</v>
      </c>
      <c r="O23" s="4">
        <v>1005</v>
      </c>
      <c r="P23" s="4">
        <v>959</v>
      </c>
      <c r="Q23" s="4">
        <v>941</v>
      </c>
      <c r="R23" s="4">
        <v>927</v>
      </c>
      <c r="S23" s="4">
        <v>869</v>
      </c>
      <c r="T23" s="4">
        <v>810</v>
      </c>
      <c r="U23" s="24">
        <v>847</v>
      </c>
      <c r="V23" s="22">
        <v>889</v>
      </c>
      <c r="W23" s="5">
        <v>924</v>
      </c>
      <c r="X23" s="24">
        <v>910</v>
      </c>
      <c r="Y23" s="24">
        <v>897</v>
      </c>
      <c r="Z23" s="24">
        <v>893</v>
      </c>
      <c r="AA23" s="24">
        <v>891</v>
      </c>
      <c r="AB23" s="24">
        <v>895</v>
      </c>
      <c r="AC23" s="24">
        <v>893</v>
      </c>
      <c r="AD23" s="24">
        <v>882</v>
      </c>
      <c r="AE23" s="24">
        <v>891</v>
      </c>
      <c r="AF23" s="31">
        <v>886</v>
      </c>
    </row>
    <row r="24" spans="1:63" ht="15.75" customHeight="1" x14ac:dyDescent="0.2">
      <c r="A24" s="7" t="s">
        <v>15</v>
      </c>
      <c r="B24" s="4">
        <v>38380</v>
      </c>
      <c r="C24" s="4">
        <v>38535</v>
      </c>
      <c r="D24" s="4">
        <v>38320</v>
      </c>
      <c r="E24" s="5">
        <v>38188</v>
      </c>
      <c r="F24" s="4">
        <v>38372</v>
      </c>
      <c r="G24" s="4">
        <v>38583</v>
      </c>
      <c r="H24" s="4">
        <v>40805</v>
      </c>
      <c r="I24" s="4">
        <v>41023</v>
      </c>
      <c r="J24" s="4">
        <v>40853</v>
      </c>
      <c r="K24" s="4">
        <v>41353</v>
      </c>
      <c r="L24" s="4">
        <v>41264</v>
      </c>
      <c r="M24" s="27">
        <v>41549</v>
      </c>
      <c r="N24" s="28">
        <v>60191</v>
      </c>
      <c r="O24" s="4">
        <v>60669</v>
      </c>
      <c r="P24" s="4">
        <v>61044</v>
      </c>
      <c r="Q24" s="4">
        <v>61236</v>
      </c>
      <c r="R24" s="4">
        <v>61992</v>
      </c>
      <c r="S24" s="4">
        <v>61888</v>
      </c>
      <c r="T24" s="4">
        <v>62304</v>
      </c>
      <c r="U24" s="22">
        <v>62765</v>
      </c>
      <c r="V24" s="22">
        <v>63254</v>
      </c>
      <c r="W24" s="4">
        <v>63579.866000000002</v>
      </c>
      <c r="X24" s="22">
        <v>63957.785000000003</v>
      </c>
      <c r="Y24" s="22">
        <v>64252.803</v>
      </c>
      <c r="Z24" s="22">
        <v>64398.152999999998</v>
      </c>
      <c r="AA24" s="22">
        <v>64740.887999999999</v>
      </c>
      <c r="AB24" s="22">
        <v>64831.67</v>
      </c>
      <c r="AC24" s="22">
        <v>64778.2</v>
      </c>
      <c r="AD24" s="22">
        <v>64691</v>
      </c>
      <c r="AE24" s="22">
        <v>64360</v>
      </c>
      <c r="AF24" s="31">
        <v>63840</v>
      </c>
    </row>
    <row r="25" spans="1:63" ht="15.75" customHeight="1" x14ac:dyDescent="0.2">
      <c r="A25" s="7" t="s">
        <v>26</v>
      </c>
      <c r="B25" s="4">
        <v>1708</v>
      </c>
      <c r="C25" s="4">
        <v>1561</v>
      </c>
      <c r="D25" s="4">
        <v>1312</v>
      </c>
      <c r="E25" s="5">
        <v>1182</v>
      </c>
      <c r="F25" s="4">
        <v>1142</v>
      </c>
      <c r="G25" s="4">
        <v>1131</v>
      </c>
      <c r="H25" s="4">
        <v>1277</v>
      </c>
      <c r="I25" s="4">
        <v>1287</v>
      </c>
      <c r="J25" s="4">
        <v>1284</v>
      </c>
      <c r="K25" s="4">
        <v>1331</v>
      </c>
      <c r="L25" s="4">
        <v>1347</v>
      </c>
      <c r="M25" s="27">
        <v>1358</v>
      </c>
      <c r="N25" s="28">
        <v>1513</v>
      </c>
      <c r="O25" s="4">
        <v>1533</v>
      </c>
      <c r="P25" s="4">
        <v>1524</v>
      </c>
      <c r="Q25" s="4">
        <v>1507</v>
      </c>
      <c r="R25" s="4">
        <v>1538</v>
      </c>
      <c r="S25" s="4">
        <v>1476</v>
      </c>
      <c r="T25" s="4">
        <v>1458</v>
      </c>
      <c r="U25" s="22">
        <v>1448</v>
      </c>
      <c r="V25" s="22">
        <v>1398</v>
      </c>
      <c r="W25" s="4">
        <v>1431</v>
      </c>
      <c r="X25" s="22">
        <v>1461.8</v>
      </c>
      <c r="Y25" s="22">
        <v>1449</v>
      </c>
      <c r="Z25" s="22">
        <v>1430</v>
      </c>
      <c r="AA25" s="22">
        <v>1436</v>
      </c>
      <c r="AB25" s="22">
        <v>1412.48</v>
      </c>
      <c r="AC25" s="22">
        <v>1371.7</v>
      </c>
      <c r="AD25" s="22">
        <v>1383.8</v>
      </c>
      <c r="AE25" s="22">
        <v>1373</v>
      </c>
      <c r="AF25" s="8">
        <v>1376</v>
      </c>
    </row>
    <row r="26" spans="1:63" ht="15.75" customHeight="1" x14ac:dyDescent="0.2">
      <c r="A26" s="7" t="s">
        <v>27</v>
      </c>
      <c r="B26" s="4">
        <v>62102</v>
      </c>
      <c r="C26" s="4">
        <v>54398</v>
      </c>
      <c r="D26" s="4">
        <v>56757</v>
      </c>
      <c r="E26" s="5">
        <v>56565</v>
      </c>
      <c r="F26" s="4">
        <v>46551</v>
      </c>
      <c r="G26" s="4">
        <v>47576</v>
      </c>
      <c r="H26" s="4">
        <v>52428</v>
      </c>
      <c r="I26" s="4">
        <v>53824</v>
      </c>
      <c r="J26" s="4">
        <v>54511</v>
      </c>
      <c r="K26" s="4">
        <v>56559</v>
      </c>
      <c r="L26" s="4">
        <v>63817</v>
      </c>
      <c r="M26" s="27">
        <v>64181</v>
      </c>
      <c r="N26" s="28">
        <v>69864</v>
      </c>
      <c r="O26" s="4">
        <v>70825</v>
      </c>
      <c r="P26" s="4">
        <v>71663</v>
      </c>
      <c r="Q26" s="4">
        <v>72875</v>
      </c>
      <c r="R26" s="4">
        <v>71974</v>
      </c>
      <c r="S26" s="4">
        <v>68697</v>
      </c>
      <c r="T26" s="4">
        <v>67395</v>
      </c>
      <c r="U26" s="22">
        <v>66744</v>
      </c>
      <c r="V26" s="22">
        <v>66862</v>
      </c>
      <c r="W26" s="4">
        <v>66773</v>
      </c>
      <c r="X26" s="22">
        <v>67220.017999999996</v>
      </c>
      <c r="Y26" s="22">
        <v>66257.5</v>
      </c>
      <c r="Z26" s="22">
        <v>64208</v>
      </c>
      <c r="AA26" s="22">
        <v>62614</v>
      </c>
      <c r="AB26" s="22">
        <v>60044.93</v>
      </c>
      <c r="AC26" s="22">
        <v>58203.6</v>
      </c>
      <c r="AD26" s="22">
        <v>55364.430999999997</v>
      </c>
      <c r="AE26" s="22">
        <v>52705</v>
      </c>
      <c r="AF26" s="8">
        <v>51201</v>
      </c>
      <c r="AH26" s="25"/>
      <c r="AI26" s="25"/>
      <c r="AJ26" s="25"/>
      <c r="AK26" s="25"/>
      <c r="AL26" s="25"/>
      <c r="AM26" s="25"/>
      <c r="AN26" s="25"/>
      <c r="AO26" s="25"/>
      <c r="AP26" s="25"/>
      <c r="AQ26" s="25"/>
    </row>
    <row r="27" spans="1:63" ht="15.75" customHeight="1" x14ac:dyDescent="0.2">
      <c r="A27" s="7" t="s">
        <v>8</v>
      </c>
      <c r="B27" s="29" t="s">
        <v>0</v>
      </c>
      <c r="C27" s="29" t="s">
        <v>0</v>
      </c>
      <c r="D27" s="29" t="s">
        <v>0</v>
      </c>
      <c r="E27" s="29" t="s">
        <v>0</v>
      </c>
      <c r="F27" s="29" t="s">
        <v>0</v>
      </c>
      <c r="G27" s="29" t="s">
        <v>0</v>
      </c>
      <c r="H27" s="29" t="s">
        <v>0</v>
      </c>
      <c r="I27" s="29" t="s">
        <v>0</v>
      </c>
      <c r="J27" s="29" t="s">
        <v>0</v>
      </c>
      <c r="K27" s="29" t="s">
        <v>0</v>
      </c>
      <c r="L27" s="29" t="s">
        <v>0</v>
      </c>
      <c r="M27" s="27">
        <v>12463</v>
      </c>
      <c r="N27" s="28">
        <v>16773</v>
      </c>
      <c r="O27" s="4">
        <v>18529</v>
      </c>
      <c r="P27" s="4">
        <v>21847</v>
      </c>
      <c r="Q27" s="4">
        <v>24520</v>
      </c>
      <c r="R27" s="4">
        <v>30442</v>
      </c>
      <c r="S27" s="4">
        <v>35810</v>
      </c>
      <c r="T27" s="4">
        <v>39056</v>
      </c>
      <c r="U27" s="22">
        <v>42825</v>
      </c>
      <c r="V27" s="22">
        <v>44742</v>
      </c>
      <c r="W27" s="4">
        <v>46581</v>
      </c>
      <c r="X27" s="22">
        <v>47733</v>
      </c>
      <c r="Y27" s="22">
        <v>48827</v>
      </c>
      <c r="Z27" s="22">
        <v>51728</v>
      </c>
      <c r="AA27" s="22">
        <v>50331</v>
      </c>
      <c r="AB27" s="22">
        <v>51105</v>
      </c>
      <c r="AC27" s="22">
        <v>51857</v>
      </c>
      <c r="AD27" s="22">
        <v>55618</v>
      </c>
      <c r="AE27" s="22">
        <v>52843</v>
      </c>
      <c r="AF27" s="31">
        <v>53655</v>
      </c>
      <c r="AH27" s="25"/>
      <c r="AI27" s="25"/>
      <c r="AJ27" s="25"/>
      <c r="AK27" s="25"/>
      <c r="AL27" s="25"/>
      <c r="AM27" s="25"/>
      <c r="AN27" s="25"/>
      <c r="AO27" s="25"/>
      <c r="AP27" s="25"/>
      <c r="AQ27" s="25"/>
    </row>
    <row r="28" spans="1:63" ht="8.25" customHeight="1" x14ac:dyDescent="0.2">
      <c r="A28" s="7"/>
      <c r="B28" s="4"/>
      <c r="C28" s="4"/>
      <c r="D28" s="4"/>
      <c r="E28" s="5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22"/>
      <c r="V28" s="22"/>
      <c r="W28" s="4"/>
      <c r="X28" s="22"/>
      <c r="Y28" s="22"/>
      <c r="Z28" s="22"/>
      <c r="AA28" s="22"/>
      <c r="AB28" s="22"/>
      <c r="AC28" s="22"/>
      <c r="AD28" s="22"/>
      <c r="AE28" s="22"/>
      <c r="AF28" s="8"/>
    </row>
    <row r="29" spans="1:63" x14ac:dyDescent="0.2">
      <c r="A29" s="17" t="s">
        <v>10</v>
      </c>
      <c r="B29" s="4">
        <v>16</v>
      </c>
      <c r="C29" s="4">
        <v>16</v>
      </c>
      <c r="D29" s="4">
        <v>15</v>
      </c>
      <c r="E29" s="5">
        <v>17</v>
      </c>
      <c r="F29" s="4">
        <v>15</v>
      </c>
      <c r="G29" s="4">
        <v>15</v>
      </c>
      <c r="H29" s="29" t="s">
        <v>0</v>
      </c>
      <c r="I29" s="4">
        <v>17</v>
      </c>
      <c r="J29" s="4">
        <v>17</v>
      </c>
      <c r="K29" s="4">
        <v>18</v>
      </c>
      <c r="L29" s="4">
        <v>25</v>
      </c>
      <c r="M29" s="4">
        <v>29</v>
      </c>
      <c r="N29" s="4">
        <v>25</v>
      </c>
      <c r="O29" s="4">
        <v>30</v>
      </c>
      <c r="P29" s="4">
        <v>27</v>
      </c>
      <c r="Q29" s="4">
        <v>30</v>
      </c>
      <c r="R29" s="4">
        <v>30</v>
      </c>
      <c r="S29" s="4">
        <v>26</v>
      </c>
      <c r="T29" s="4">
        <v>29</v>
      </c>
      <c r="U29" s="24">
        <v>32</v>
      </c>
      <c r="V29" s="22">
        <v>29</v>
      </c>
      <c r="W29" s="5">
        <v>30</v>
      </c>
      <c r="X29" s="24">
        <v>45</v>
      </c>
      <c r="Y29" s="24">
        <v>39</v>
      </c>
      <c r="Z29" s="24">
        <v>44</v>
      </c>
      <c r="AA29" s="24">
        <v>43</v>
      </c>
      <c r="AB29" s="24">
        <v>43</v>
      </c>
      <c r="AC29" s="24">
        <v>44</v>
      </c>
      <c r="AD29" s="24">
        <v>42</v>
      </c>
      <c r="AE29" s="24">
        <v>38</v>
      </c>
      <c r="AF29" s="34" t="s">
        <v>0</v>
      </c>
    </row>
    <row r="30" spans="1:63" ht="15" customHeight="1" x14ac:dyDescent="0.2">
      <c r="A30" s="7" t="s">
        <v>9</v>
      </c>
      <c r="B30" s="4">
        <v>3328</v>
      </c>
      <c r="C30" s="4">
        <v>3100</v>
      </c>
      <c r="D30" s="4">
        <v>2167</v>
      </c>
      <c r="E30" s="5">
        <v>2109</v>
      </c>
      <c r="F30" s="4">
        <v>1725</v>
      </c>
      <c r="G30" s="4">
        <v>1613</v>
      </c>
      <c r="H30" s="29" t="s">
        <v>0</v>
      </c>
      <c r="I30" s="4">
        <v>1348</v>
      </c>
      <c r="J30" s="4">
        <v>1368</v>
      </c>
      <c r="K30" s="4">
        <v>1458</v>
      </c>
      <c r="L30" s="4">
        <v>1670</v>
      </c>
      <c r="M30" s="4">
        <v>1542</v>
      </c>
      <c r="N30" s="4">
        <v>1887</v>
      </c>
      <c r="O30" s="4">
        <v>1854</v>
      </c>
      <c r="P30" s="4">
        <v>2119</v>
      </c>
      <c r="Q30" s="4">
        <v>2370</v>
      </c>
      <c r="R30" s="4">
        <v>2179</v>
      </c>
      <c r="S30" s="4">
        <v>2242</v>
      </c>
      <c r="T30" s="4">
        <v>2182</v>
      </c>
      <c r="U30" s="24">
        <v>2321</v>
      </c>
      <c r="V30" s="22">
        <v>2196</v>
      </c>
      <c r="W30" s="5">
        <v>2166</v>
      </c>
      <c r="X30" s="24">
        <v>2812</v>
      </c>
      <c r="Y30" s="24">
        <v>2546</v>
      </c>
      <c r="Z30" s="24">
        <v>2739</v>
      </c>
      <c r="AA30" s="24">
        <v>2983</v>
      </c>
      <c r="AB30" s="24">
        <v>3112</v>
      </c>
      <c r="AC30" s="24">
        <v>3186</v>
      </c>
      <c r="AD30" s="24">
        <v>3050</v>
      </c>
      <c r="AE30" s="24">
        <v>3015</v>
      </c>
      <c r="AF30" s="34" t="s">
        <v>0</v>
      </c>
    </row>
    <row r="31" spans="1:63" ht="6" customHeight="1" x14ac:dyDescent="0.2">
      <c r="A31" s="7"/>
      <c r="B31" s="4"/>
      <c r="C31" s="4"/>
      <c r="D31" s="4"/>
      <c r="E31" s="5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24"/>
      <c r="V31" s="22"/>
      <c r="W31" s="5"/>
      <c r="X31" s="24"/>
      <c r="Y31" s="24"/>
      <c r="Z31" s="24"/>
      <c r="AA31" s="24"/>
      <c r="AB31" s="24"/>
      <c r="AC31" s="24"/>
      <c r="AD31" s="24"/>
      <c r="AE31" s="24"/>
      <c r="AF31" s="9"/>
    </row>
    <row r="32" spans="1:63" x14ac:dyDescent="0.2">
      <c r="A32" s="17" t="s">
        <v>11</v>
      </c>
      <c r="B32" s="4">
        <v>12</v>
      </c>
      <c r="C32" s="4">
        <v>12</v>
      </c>
      <c r="D32" s="4">
        <v>12</v>
      </c>
      <c r="E32" s="5">
        <v>12</v>
      </c>
      <c r="F32" s="4">
        <v>13</v>
      </c>
      <c r="G32" s="4">
        <v>14</v>
      </c>
      <c r="H32" s="4">
        <v>15</v>
      </c>
      <c r="I32" s="4">
        <v>15</v>
      </c>
      <c r="J32" s="4">
        <v>15</v>
      </c>
      <c r="K32" s="4">
        <v>15</v>
      </c>
      <c r="L32" s="4">
        <v>15</v>
      </c>
      <c r="M32" s="4">
        <v>15</v>
      </c>
      <c r="N32" s="4">
        <v>15</v>
      </c>
      <c r="O32" s="4">
        <v>15</v>
      </c>
      <c r="P32" s="4">
        <v>15</v>
      </c>
      <c r="Q32" s="4">
        <v>15</v>
      </c>
      <c r="R32" s="4">
        <v>15</v>
      </c>
      <c r="S32" s="4">
        <v>15</v>
      </c>
      <c r="T32" s="4">
        <v>15</v>
      </c>
      <c r="U32" s="24">
        <v>15</v>
      </c>
      <c r="V32" s="22">
        <v>15</v>
      </c>
      <c r="W32" s="5">
        <v>15</v>
      </c>
      <c r="X32" s="24">
        <v>15</v>
      </c>
      <c r="Y32" s="24">
        <v>15</v>
      </c>
      <c r="Z32" s="24">
        <v>15</v>
      </c>
      <c r="AA32" s="24">
        <v>15</v>
      </c>
      <c r="AB32" s="24">
        <v>15</v>
      </c>
      <c r="AC32" s="24">
        <v>15</v>
      </c>
      <c r="AD32" s="24">
        <v>16</v>
      </c>
      <c r="AE32" s="24">
        <v>16</v>
      </c>
      <c r="AF32" s="31">
        <v>16</v>
      </c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</row>
    <row r="33" spans="1:63" ht="15" customHeight="1" x14ac:dyDescent="0.2">
      <c r="A33" s="7" t="s">
        <v>16</v>
      </c>
      <c r="B33" s="4">
        <v>4391</v>
      </c>
      <c r="C33" s="4">
        <v>3462</v>
      </c>
      <c r="D33" s="4">
        <v>2644</v>
      </c>
      <c r="E33" s="5">
        <v>2806</v>
      </c>
      <c r="F33" s="4">
        <v>2618</v>
      </c>
      <c r="G33" s="4">
        <v>2742</v>
      </c>
      <c r="H33" s="4">
        <v>2925</v>
      </c>
      <c r="I33" s="4">
        <v>3309</v>
      </c>
      <c r="J33" s="4">
        <v>3415</v>
      </c>
      <c r="K33" s="5" t="s">
        <v>0</v>
      </c>
      <c r="L33" s="4">
        <v>4078</v>
      </c>
      <c r="M33" s="4">
        <v>3963</v>
      </c>
      <c r="N33" s="4">
        <v>3837</v>
      </c>
      <c r="O33" s="4">
        <v>3903</v>
      </c>
      <c r="P33" s="4">
        <v>3861</v>
      </c>
      <c r="Q33" s="4">
        <v>4380</v>
      </c>
      <c r="R33" s="4">
        <v>4759</v>
      </c>
      <c r="S33" s="4">
        <v>4688</v>
      </c>
      <c r="T33" s="4">
        <v>5493</v>
      </c>
      <c r="U33" s="24">
        <v>5363</v>
      </c>
      <c r="V33" s="22">
        <v>5505</v>
      </c>
      <c r="W33" s="5">
        <v>4935</v>
      </c>
      <c r="X33" s="24">
        <v>5591</v>
      </c>
      <c r="Y33" s="24">
        <v>5297</v>
      </c>
      <c r="Z33" s="24">
        <v>5067</v>
      </c>
      <c r="AA33" s="24">
        <v>5742</v>
      </c>
      <c r="AB33" s="24">
        <v>5720</v>
      </c>
      <c r="AC33" s="24">
        <v>6209</v>
      </c>
      <c r="AD33" s="24">
        <v>6176</v>
      </c>
      <c r="AE33" s="24">
        <v>6351</v>
      </c>
      <c r="AF33" s="31">
        <v>6548</v>
      </c>
      <c r="AG33" s="2"/>
      <c r="AH33" s="37"/>
      <c r="AI33" s="37"/>
      <c r="AJ33" s="37"/>
      <c r="AK33" s="37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</row>
    <row r="34" spans="1:63" ht="7.5" customHeight="1" x14ac:dyDescent="0.2">
      <c r="A34" s="7"/>
      <c r="B34" s="4"/>
      <c r="C34" s="4"/>
      <c r="D34" s="4"/>
      <c r="E34" s="5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22"/>
      <c r="V34" s="22"/>
      <c r="W34" s="4"/>
      <c r="X34" s="22"/>
      <c r="Y34" s="22"/>
      <c r="Z34" s="22"/>
      <c r="AA34" s="22"/>
      <c r="AB34" s="22"/>
      <c r="AC34" s="22"/>
      <c r="AD34" s="22"/>
      <c r="AE34" s="22"/>
      <c r="AF34" s="34"/>
    </row>
    <row r="35" spans="1:63" x14ac:dyDescent="0.2">
      <c r="A35" s="17" t="s">
        <v>21</v>
      </c>
      <c r="B35" s="4">
        <v>24</v>
      </c>
      <c r="C35" s="4">
        <v>24</v>
      </c>
      <c r="D35" s="4">
        <v>24</v>
      </c>
      <c r="E35" s="5">
        <v>26</v>
      </c>
      <c r="F35" s="4">
        <v>26</v>
      </c>
      <c r="G35" s="4">
        <v>24</v>
      </c>
      <c r="H35" s="4">
        <v>23</v>
      </c>
      <c r="I35" s="4">
        <v>25</v>
      </c>
      <c r="J35" s="4">
        <v>26</v>
      </c>
      <c r="K35" s="4">
        <v>26</v>
      </c>
      <c r="L35" s="4">
        <v>55</v>
      </c>
      <c r="M35" s="4">
        <v>48</v>
      </c>
      <c r="N35" s="4">
        <v>45</v>
      </c>
      <c r="O35" s="4">
        <v>50</v>
      </c>
      <c r="P35" s="4">
        <v>54</v>
      </c>
      <c r="Q35" s="4">
        <v>56</v>
      </c>
      <c r="R35" s="4">
        <v>51</v>
      </c>
      <c r="S35" s="4">
        <v>49</v>
      </c>
      <c r="T35" s="4">
        <v>48</v>
      </c>
      <c r="U35" s="22">
        <v>45</v>
      </c>
      <c r="V35" s="22">
        <v>48</v>
      </c>
      <c r="W35" s="4">
        <v>49</v>
      </c>
      <c r="X35" s="22">
        <v>48</v>
      </c>
      <c r="Y35" s="22">
        <v>51</v>
      </c>
      <c r="Z35" s="36" t="s">
        <v>35</v>
      </c>
      <c r="AA35" s="36" t="s">
        <v>35</v>
      </c>
      <c r="AB35" s="36" t="s">
        <v>35</v>
      </c>
      <c r="AC35" s="36" t="s">
        <v>35</v>
      </c>
      <c r="AD35" s="36" t="s">
        <v>35</v>
      </c>
      <c r="AE35" s="36" t="s">
        <v>35</v>
      </c>
      <c r="AF35" s="34" t="s">
        <v>35</v>
      </c>
    </row>
    <row r="36" spans="1:63" ht="16.5" customHeight="1" x14ac:dyDescent="0.2">
      <c r="A36" s="7" t="s">
        <v>5</v>
      </c>
      <c r="B36" s="4">
        <v>575</v>
      </c>
      <c r="C36" s="4">
        <v>452</v>
      </c>
      <c r="D36" s="4">
        <v>397</v>
      </c>
      <c r="E36" s="5">
        <v>442</v>
      </c>
      <c r="F36" s="4">
        <v>409</v>
      </c>
      <c r="G36" s="4">
        <v>410</v>
      </c>
      <c r="H36" s="4">
        <v>413</v>
      </c>
      <c r="I36" s="4">
        <v>447</v>
      </c>
      <c r="J36" s="4">
        <v>491</v>
      </c>
      <c r="K36" s="4">
        <v>480</v>
      </c>
      <c r="L36" s="4">
        <v>535</v>
      </c>
      <c r="M36" s="4">
        <v>491</v>
      </c>
      <c r="N36" s="4">
        <v>501</v>
      </c>
      <c r="O36" s="4">
        <v>488</v>
      </c>
      <c r="P36" s="4">
        <v>535</v>
      </c>
      <c r="Q36" s="4">
        <v>542</v>
      </c>
      <c r="R36" s="4">
        <v>539</v>
      </c>
      <c r="S36" s="4">
        <v>530</v>
      </c>
      <c r="T36" s="4">
        <v>541</v>
      </c>
      <c r="U36" s="22">
        <v>532</v>
      </c>
      <c r="V36" s="22">
        <v>561</v>
      </c>
      <c r="W36" s="4">
        <v>529</v>
      </c>
      <c r="X36" s="22">
        <v>515</v>
      </c>
      <c r="Y36" s="22">
        <v>570.60900000000004</v>
      </c>
      <c r="Z36" s="36" t="s">
        <v>35</v>
      </c>
      <c r="AA36" s="36" t="s">
        <v>35</v>
      </c>
      <c r="AB36" s="36" t="s">
        <v>35</v>
      </c>
      <c r="AC36" s="36" t="s">
        <v>35</v>
      </c>
      <c r="AD36" s="36" t="s">
        <v>35</v>
      </c>
      <c r="AE36" s="36" t="s">
        <v>35</v>
      </c>
      <c r="AF36" s="34" t="s">
        <v>35</v>
      </c>
    </row>
    <row r="37" spans="1:63" ht="7.5" customHeight="1" x14ac:dyDescent="0.2">
      <c r="A37" s="7"/>
      <c r="B37" s="4"/>
      <c r="C37" s="4"/>
      <c r="D37" s="4"/>
      <c r="E37" s="5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22"/>
      <c r="V37" s="22"/>
      <c r="W37" s="4"/>
      <c r="X37" s="22"/>
      <c r="Y37" s="22"/>
      <c r="Z37" s="22"/>
      <c r="AA37" s="22"/>
      <c r="AB37" s="22"/>
      <c r="AC37" s="22"/>
      <c r="AD37" s="22"/>
      <c r="AE37" s="22"/>
      <c r="AF37" s="8"/>
    </row>
    <row r="38" spans="1:63" x14ac:dyDescent="0.2">
      <c r="A38" s="17" t="s">
        <v>18</v>
      </c>
      <c r="B38" s="5" t="s">
        <v>0</v>
      </c>
      <c r="C38" s="4">
        <v>121</v>
      </c>
      <c r="D38" s="4">
        <v>122</v>
      </c>
      <c r="E38" s="5">
        <v>112</v>
      </c>
      <c r="F38" s="4">
        <v>114</v>
      </c>
      <c r="G38" s="4">
        <v>113</v>
      </c>
      <c r="H38" s="4">
        <v>118</v>
      </c>
      <c r="I38" s="4">
        <v>151</v>
      </c>
      <c r="J38" s="4">
        <v>160</v>
      </c>
      <c r="K38" s="4">
        <v>163</v>
      </c>
      <c r="L38" s="4">
        <v>185</v>
      </c>
      <c r="M38" s="4">
        <v>197</v>
      </c>
      <c r="N38" s="4">
        <v>222</v>
      </c>
      <c r="O38" s="4">
        <v>233</v>
      </c>
      <c r="P38" s="4">
        <v>245</v>
      </c>
      <c r="Q38" s="4">
        <v>257</v>
      </c>
      <c r="R38" s="4">
        <v>269</v>
      </c>
      <c r="S38" s="4">
        <v>271</v>
      </c>
      <c r="T38" s="4">
        <v>272</v>
      </c>
      <c r="U38" s="22">
        <v>277</v>
      </c>
      <c r="V38" s="22">
        <v>294</v>
      </c>
      <c r="W38" s="4">
        <v>284</v>
      </c>
      <c r="X38" s="22">
        <v>295</v>
      </c>
      <c r="Y38" s="22">
        <v>295</v>
      </c>
      <c r="Z38" s="22">
        <v>297</v>
      </c>
      <c r="AA38" s="22">
        <v>308</v>
      </c>
      <c r="AB38" s="22">
        <v>315</v>
      </c>
      <c r="AC38" s="22">
        <v>316</v>
      </c>
      <c r="AD38" s="22">
        <v>318</v>
      </c>
      <c r="AE38" s="22">
        <v>327</v>
      </c>
      <c r="AF38" s="8">
        <v>326</v>
      </c>
    </row>
    <row r="39" spans="1:63" ht="16.5" customHeight="1" x14ac:dyDescent="0.2">
      <c r="A39" s="7" t="s">
        <v>17</v>
      </c>
      <c r="B39" s="5" t="s">
        <v>0</v>
      </c>
      <c r="C39" s="4">
        <v>5999</v>
      </c>
      <c r="D39" s="4">
        <v>6314</v>
      </c>
      <c r="E39" s="5">
        <v>4960</v>
      </c>
      <c r="F39" s="4">
        <v>4986</v>
      </c>
      <c r="G39" s="4">
        <v>5201</v>
      </c>
      <c r="H39" s="4">
        <v>5939</v>
      </c>
      <c r="I39" s="4">
        <v>8119</v>
      </c>
      <c r="J39" s="4">
        <v>7952</v>
      </c>
      <c r="K39" s="4">
        <v>8256</v>
      </c>
      <c r="L39" s="4">
        <v>8693</v>
      </c>
      <c r="M39" s="4">
        <v>9090</v>
      </c>
      <c r="N39" s="4">
        <v>9755</v>
      </c>
      <c r="O39" s="4">
        <v>9761</v>
      </c>
      <c r="P39" s="4">
        <v>10421</v>
      </c>
      <c r="Q39" s="4">
        <v>11489</v>
      </c>
      <c r="R39" s="4">
        <v>11796</v>
      </c>
      <c r="S39" s="4">
        <v>12109</v>
      </c>
      <c r="T39" s="4">
        <v>12168</v>
      </c>
      <c r="U39" s="22">
        <v>11681</v>
      </c>
      <c r="V39" s="22">
        <v>11617</v>
      </c>
      <c r="W39" s="4">
        <v>11325</v>
      </c>
      <c r="X39" s="22">
        <v>12032</v>
      </c>
      <c r="Y39" s="22">
        <v>11627</v>
      </c>
      <c r="Z39" s="22">
        <v>10673</v>
      </c>
      <c r="AA39" s="22">
        <v>11992</v>
      </c>
      <c r="AB39" s="22">
        <v>13005.99</v>
      </c>
      <c r="AC39" s="22">
        <v>14139.5</v>
      </c>
      <c r="AD39" s="22">
        <v>14149.6</v>
      </c>
      <c r="AE39" s="22">
        <v>14238</v>
      </c>
      <c r="AF39" s="8">
        <v>14896</v>
      </c>
      <c r="AG39" s="25"/>
    </row>
    <row r="40" spans="1:63" ht="6.75" customHeight="1" x14ac:dyDescent="0.2">
      <c r="A40" s="7"/>
      <c r="B40" s="4"/>
      <c r="C40" s="4"/>
      <c r="D40" s="4"/>
      <c r="E40" s="5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22"/>
      <c r="V40" s="22"/>
      <c r="W40" s="4"/>
      <c r="X40" s="22"/>
      <c r="Y40" s="22"/>
      <c r="Z40" s="22"/>
      <c r="AA40" s="22"/>
      <c r="AB40" s="22"/>
      <c r="AC40" s="22"/>
      <c r="AD40" s="22"/>
      <c r="AE40" s="22"/>
      <c r="AF40" s="8"/>
    </row>
    <row r="41" spans="1:63" x14ac:dyDescent="0.2">
      <c r="A41" s="17" t="s">
        <v>19</v>
      </c>
      <c r="B41" s="4">
        <v>185</v>
      </c>
      <c r="C41" s="4">
        <v>183</v>
      </c>
      <c r="D41" s="4">
        <v>234</v>
      </c>
      <c r="E41" s="5">
        <v>251</v>
      </c>
      <c r="F41" s="4">
        <v>254</v>
      </c>
      <c r="G41" s="4">
        <v>266</v>
      </c>
      <c r="H41" s="4">
        <v>271</v>
      </c>
      <c r="I41" s="4">
        <v>274</v>
      </c>
      <c r="J41" s="4">
        <v>300</v>
      </c>
      <c r="K41" s="4">
        <v>317</v>
      </c>
      <c r="L41" s="4">
        <v>365</v>
      </c>
      <c r="M41" s="4">
        <v>454</v>
      </c>
      <c r="N41" s="4">
        <v>447</v>
      </c>
      <c r="O41" s="4">
        <v>443</v>
      </c>
      <c r="P41" s="4">
        <v>445</v>
      </c>
      <c r="Q41" s="4">
        <v>461</v>
      </c>
      <c r="R41" s="4">
        <v>457</v>
      </c>
      <c r="S41" s="4">
        <v>478</v>
      </c>
      <c r="T41" s="4">
        <v>487</v>
      </c>
      <c r="U41" s="22">
        <v>491</v>
      </c>
      <c r="V41" s="22">
        <v>479</v>
      </c>
      <c r="W41" s="4">
        <v>477</v>
      </c>
      <c r="X41" s="22">
        <v>490</v>
      </c>
      <c r="Y41" s="22">
        <v>502</v>
      </c>
      <c r="Z41" s="22">
        <v>512</v>
      </c>
      <c r="AA41" s="22">
        <v>509</v>
      </c>
      <c r="AB41" s="22">
        <v>484</v>
      </c>
      <c r="AC41" s="22">
        <v>485</v>
      </c>
      <c r="AD41" s="22">
        <v>477</v>
      </c>
      <c r="AE41" s="22">
        <v>477</v>
      </c>
      <c r="AF41" s="8">
        <v>481</v>
      </c>
    </row>
    <row r="42" spans="1:63" ht="15.75" customHeight="1" x14ac:dyDescent="0.2">
      <c r="A42" s="7" t="s">
        <v>20</v>
      </c>
      <c r="B42" s="4">
        <v>3221</v>
      </c>
      <c r="C42" s="4">
        <v>2649</v>
      </c>
      <c r="D42" s="4">
        <v>2316</v>
      </c>
      <c r="E42" s="5">
        <v>2501</v>
      </c>
      <c r="F42" s="4">
        <v>2579</v>
      </c>
      <c r="G42" s="4">
        <v>2702</v>
      </c>
      <c r="H42" s="4">
        <v>2948</v>
      </c>
      <c r="I42" s="4">
        <v>2881</v>
      </c>
      <c r="J42" s="4">
        <v>2917</v>
      </c>
      <c r="K42" s="4">
        <v>3223</v>
      </c>
      <c r="L42" s="4">
        <v>3286</v>
      </c>
      <c r="M42" s="4">
        <v>3285</v>
      </c>
      <c r="N42" s="4">
        <v>3131</v>
      </c>
      <c r="O42" s="4">
        <v>3234</v>
      </c>
      <c r="P42" s="4">
        <v>3469</v>
      </c>
      <c r="Q42" s="4">
        <v>3623</v>
      </c>
      <c r="R42" s="4">
        <v>3729</v>
      </c>
      <c r="S42" s="4">
        <v>3760</v>
      </c>
      <c r="T42" s="4">
        <v>3826</v>
      </c>
      <c r="U42" s="22">
        <v>3801</v>
      </c>
      <c r="V42" s="22">
        <v>3869</v>
      </c>
      <c r="W42" s="4">
        <v>3847</v>
      </c>
      <c r="X42" s="22">
        <v>3974</v>
      </c>
      <c r="Y42" s="22">
        <v>4005</v>
      </c>
      <c r="Z42" s="22">
        <v>4103</v>
      </c>
      <c r="AA42" s="22">
        <v>4207</v>
      </c>
      <c r="AB42" s="22">
        <v>4254</v>
      </c>
      <c r="AC42" s="22">
        <v>4101</v>
      </c>
      <c r="AD42" s="22">
        <v>4095</v>
      </c>
      <c r="AE42" s="22">
        <v>4041</v>
      </c>
      <c r="AF42" s="8">
        <v>4072</v>
      </c>
    </row>
    <row r="43" spans="1:63" ht="15.75" customHeight="1" thickBot="1" x14ac:dyDescent="0.25">
      <c r="A43" s="10" t="s">
        <v>17</v>
      </c>
      <c r="B43" s="11">
        <v>13815</v>
      </c>
      <c r="C43" s="11">
        <v>10899</v>
      </c>
      <c r="D43" s="11">
        <v>8731</v>
      </c>
      <c r="E43" s="12">
        <v>9253</v>
      </c>
      <c r="F43" s="11">
        <v>8377</v>
      </c>
      <c r="G43" s="11">
        <v>8451</v>
      </c>
      <c r="H43" s="11">
        <v>8914</v>
      </c>
      <c r="I43" s="11">
        <v>9033</v>
      </c>
      <c r="J43" s="11">
        <v>8275</v>
      </c>
      <c r="K43" s="11">
        <v>8910</v>
      </c>
      <c r="L43" s="11">
        <v>8950</v>
      </c>
      <c r="M43" s="11">
        <v>9313</v>
      </c>
      <c r="N43" s="11">
        <v>9389</v>
      </c>
      <c r="O43" s="11">
        <v>8726</v>
      </c>
      <c r="P43" s="11">
        <v>8748</v>
      </c>
      <c r="Q43" s="11">
        <v>9003</v>
      </c>
      <c r="R43" s="11">
        <v>9133</v>
      </c>
      <c r="S43" s="11">
        <v>9763</v>
      </c>
      <c r="T43" s="11">
        <v>10362</v>
      </c>
      <c r="U43" s="23">
        <v>9586</v>
      </c>
      <c r="V43" s="23">
        <v>9660</v>
      </c>
      <c r="W43" s="11">
        <v>9308</v>
      </c>
      <c r="X43" s="23">
        <v>10018</v>
      </c>
      <c r="Y43" s="23">
        <v>9577</v>
      </c>
      <c r="Z43" s="23">
        <v>10490</v>
      </c>
      <c r="AA43" s="23">
        <v>11651</v>
      </c>
      <c r="AB43" s="23">
        <v>11768</v>
      </c>
      <c r="AC43" s="23">
        <v>13072</v>
      </c>
      <c r="AD43" s="23">
        <v>13486</v>
      </c>
      <c r="AE43" s="23">
        <v>14299</v>
      </c>
      <c r="AF43" s="13">
        <v>14693</v>
      </c>
    </row>
    <row r="44" spans="1:63" x14ac:dyDescent="0.2">
      <c r="E44" s="3"/>
    </row>
    <row r="45" spans="1:63" x14ac:dyDescent="0.2">
      <c r="A45" s="19" t="s">
        <v>23</v>
      </c>
      <c r="E45" s="3"/>
    </row>
    <row r="46" spans="1:63" x14ac:dyDescent="0.2">
      <c r="A46" s="20" t="s">
        <v>24</v>
      </c>
      <c r="E46" s="3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</row>
    <row r="47" spans="1:63" x14ac:dyDescent="0.2">
      <c r="A47" s="20" t="s">
        <v>36</v>
      </c>
      <c r="E47" s="3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</row>
    <row r="48" spans="1:63" x14ac:dyDescent="0.2">
      <c r="A48" s="20" t="s">
        <v>22</v>
      </c>
      <c r="E48" s="3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</row>
    <row r="49" spans="1:32" x14ac:dyDescent="0.2">
      <c r="A49" s="20" t="s">
        <v>32</v>
      </c>
      <c r="E49" s="3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</row>
    <row r="50" spans="1:32" x14ac:dyDescent="0.2">
      <c r="A50" s="20" t="s">
        <v>37</v>
      </c>
      <c r="E50" s="3"/>
      <c r="W50" s="25"/>
      <c r="X50" s="25"/>
      <c r="Y50" s="25"/>
      <c r="Z50" s="25"/>
      <c r="AA50" s="25"/>
      <c r="AB50" s="25"/>
      <c r="AC50" s="25"/>
      <c r="AD50" s="25"/>
      <c r="AE50" s="25"/>
      <c r="AF50" s="25"/>
    </row>
    <row r="51" spans="1:32" x14ac:dyDescent="0.2">
      <c r="A51" s="20" t="s">
        <v>38</v>
      </c>
      <c r="E51" s="3"/>
      <c r="W51" s="25"/>
      <c r="X51" s="25"/>
      <c r="Y51" s="25"/>
      <c r="Z51" s="25"/>
      <c r="AA51" s="25"/>
      <c r="AB51" s="25"/>
      <c r="AC51" s="25"/>
      <c r="AD51" s="25"/>
      <c r="AE51" s="25"/>
      <c r="AF51" s="25"/>
    </row>
    <row r="52" spans="1:32" x14ac:dyDescent="0.2">
      <c r="A52" s="20" t="s">
        <v>28</v>
      </c>
      <c r="E52" s="3"/>
      <c r="W52" s="25"/>
      <c r="X52" s="25"/>
      <c r="Y52" s="25"/>
      <c r="Z52" s="25"/>
      <c r="AA52" s="25"/>
      <c r="AB52" s="25"/>
      <c r="AC52" s="25"/>
      <c r="AD52" s="25"/>
      <c r="AE52" s="25"/>
      <c r="AF52" s="25"/>
    </row>
    <row r="53" spans="1:32" x14ac:dyDescent="0.2">
      <c r="A53" s="20"/>
      <c r="E53" s="3"/>
      <c r="W53" s="25"/>
      <c r="X53" s="25"/>
      <c r="Y53" s="25"/>
      <c r="Z53" s="25"/>
      <c r="AA53" s="25"/>
      <c r="AB53" s="25"/>
      <c r="AC53" s="25"/>
      <c r="AD53" s="25"/>
      <c r="AE53" s="25"/>
      <c r="AF53" s="25"/>
    </row>
    <row r="54" spans="1:32" x14ac:dyDescent="0.2">
      <c r="A54" s="20" t="s">
        <v>34</v>
      </c>
      <c r="E54" s="3"/>
    </row>
    <row r="55" spans="1:32" x14ac:dyDescent="0.2">
      <c r="E55" s="3"/>
    </row>
    <row r="56" spans="1:32" x14ac:dyDescent="0.2">
      <c r="E56" s="3"/>
    </row>
    <row r="57" spans="1:32" x14ac:dyDescent="0.2">
      <c r="E57" s="3"/>
    </row>
    <row r="58" spans="1:32" x14ac:dyDescent="0.2"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</row>
    <row r="59" spans="1:32" x14ac:dyDescent="0.2">
      <c r="E59" s="3"/>
    </row>
    <row r="60" spans="1:32" x14ac:dyDescent="0.2">
      <c r="E60" s="3"/>
    </row>
    <row r="61" spans="1:32" x14ac:dyDescent="0.2">
      <c r="E61" s="3"/>
    </row>
    <row r="62" spans="1:32" x14ac:dyDescent="0.2">
      <c r="E62" s="3"/>
    </row>
    <row r="63" spans="1:32" x14ac:dyDescent="0.2">
      <c r="E63" s="3"/>
    </row>
    <row r="64" spans="1:32" x14ac:dyDescent="0.2">
      <c r="E64" s="3"/>
    </row>
    <row r="65" spans="5:5" x14ac:dyDescent="0.2">
      <c r="E65" s="3"/>
    </row>
    <row r="66" spans="5:5" x14ac:dyDescent="0.2">
      <c r="E66" s="3"/>
    </row>
    <row r="67" spans="5:5" x14ac:dyDescent="0.2">
      <c r="E67" s="3"/>
    </row>
    <row r="68" spans="5:5" x14ac:dyDescent="0.2">
      <c r="E68" s="3"/>
    </row>
    <row r="69" spans="5:5" x14ac:dyDescent="0.2">
      <c r="E69" s="3"/>
    </row>
    <row r="70" spans="5:5" x14ac:dyDescent="0.2">
      <c r="E70" s="3"/>
    </row>
    <row r="71" spans="5:5" x14ac:dyDescent="0.2">
      <c r="E71" s="3"/>
    </row>
    <row r="72" spans="5:5" x14ac:dyDescent="0.2">
      <c r="E72" s="3"/>
    </row>
    <row r="73" spans="5:5" x14ac:dyDescent="0.2">
      <c r="E73" s="3"/>
    </row>
    <row r="74" spans="5:5" x14ac:dyDescent="0.2">
      <c r="E74" s="3"/>
    </row>
    <row r="75" spans="5:5" x14ac:dyDescent="0.2">
      <c r="E75" s="3"/>
    </row>
    <row r="76" spans="5:5" x14ac:dyDescent="0.2">
      <c r="E76" s="3"/>
    </row>
    <row r="77" spans="5:5" x14ac:dyDescent="0.2">
      <c r="E77" s="3"/>
    </row>
    <row r="78" spans="5:5" x14ac:dyDescent="0.2">
      <c r="E78" s="3"/>
    </row>
    <row r="79" spans="5:5" x14ac:dyDescent="0.2">
      <c r="E79" s="3"/>
    </row>
    <row r="80" spans="5:5" x14ac:dyDescent="0.2">
      <c r="E80" s="3"/>
    </row>
    <row r="81" spans="5:5" x14ac:dyDescent="0.2">
      <c r="E81" s="3"/>
    </row>
    <row r="82" spans="5:5" x14ac:dyDescent="0.2">
      <c r="E82" s="3"/>
    </row>
    <row r="83" spans="5:5" x14ac:dyDescent="0.2">
      <c r="E83" s="3"/>
    </row>
    <row r="84" spans="5:5" x14ac:dyDescent="0.2">
      <c r="E84" s="3"/>
    </row>
    <row r="85" spans="5:5" x14ac:dyDescent="0.2">
      <c r="E85" s="3"/>
    </row>
    <row r="86" spans="5:5" x14ac:dyDescent="0.2">
      <c r="E86" s="3"/>
    </row>
    <row r="87" spans="5:5" x14ac:dyDescent="0.2">
      <c r="E87" s="3"/>
    </row>
    <row r="88" spans="5:5" x14ac:dyDescent="0.2">
      <c r="E88" s="3"/>
    </row>
    <row r="89" spans="5:5" x14ac:dyDescent="0.2">
      <c r="E89" s="3"/>
    </row>
    <row r="90" spans="5:5" x14ac:dyDescent="0.2">
      <c r="E90" s="3"/>
    </row>
    <row r="91" spans="5:5" x14ac:dyDescent="0.2">
      <c r="E91" s="3"/>
    </row>
    <row r="92" spans="5:5" x14ac:dyDescent="0.2">
      <c r="E92" s="3"/>
    </row>
    <row r="93" spans="5:5" x14ac:dyDescent="0.2">
      <c r="E93" s="3"/>
    </row>
    <row r="94" spans="5:5" x14ac:dyDescent="0.2">
      <c r="E94" s="3"/>
    </row>
    <row r="95" spans="5:5" x14ac:dyDescent="0.2">
      <c r="E95" s="3"/>
    </row>
    <row r="96" spans="5:5" x14ac:dyDescent="0.2">
      <c r="E96" s="3"/>
    </row>
    <row r="97" spans="5:5" x14ac:dyDescent="0.2">
      <c r="E97" s="3"/>
    </row>
    <row r="98" spans="5:5" x14ac:dyDescent="0.2">
      <c r="E98" s="3"/>
    </row>
    <row r="99" spans="5:5" x14ac:dyDescent="0.2">
      <c r="E99" s="3"/>
    </row>
    <row r="100" spans="5:5" x14ac:dyDescent="0.2">
      <c r="E100" s="3"/>
    </row>
    <row r="101" spans="5:5" x14ac:dyDescent="0.2">
      <c r="E101" s="3"/>
    </row>
    <row r="102" spans="5:5" x14ac:dyDescent="0.2">
      <c r="E102" s="3"/>
    </row>
    <row r="103" spans="5:5" x14ac:dyDescent="0.2">
      <c r="E103" s="3"/>
    </row>
    <row r="104" spans="5:5" x14ac:dyDescent="0.2">
      <c r="E104" s="3"/>
    </row>
    <row r="105" spans="5:5" x14ac:dyDescent="0.2">
      <c r="E105" s="3"/>
    </row>
    <row r="106" spans="5:5" x14ac:dyDescent="0.2">
      <c r="E106" s="3"/>
    </row>
    <row r="107" spans="5:5" x14ac:dyDescent="0.2">
      <c r="E107" s="3"/>
    </row>
    <row r="108" spans="5:5" x14ac:dyDescent="0.2">
      <c r="E108" s="3"/>
    </row>
    <row r="109" spans="5:5" x14ac:dyDescent="0.2">
      <c r="E109" s="3"/>
    </row>
    <row r="110" spans="5:5" x14ac:dyDescent="0.2">
      <c r="E110" s="3"/>
    </row>
    <row r="111" spans="5:5" x14ac:dyDescent="0.2">
      <c r="E111" s="3"/>
    </row>
    <row r="112" spans="5:5" x14ac:dyDescent="0.2">
      <c r="E112" s="3"/>
    </row>
    <row r="113" spans="5:5" x14ac:dyDescent="0.2">
      <c r="E113" s="3"/>
    </row>
    <row r="114" spans="5:5" x14ac:dyDescent="0.2">
      <c r="E114" s="3"/>
    </row>
    <row r="115" spans="5:5" x14ac:dyDescent="0.2">
      <c r="E115" s="3"/>
    </row>
    <row r="116" spans="5:5" x14ac:dyDescent="0.2">
      <c r="E116" s="3"/>
    </row>
    <row r="117" spans="5:5" x14ac:dyDescent="0.2">
      <c r="E117" s="3"/>
    </row>
    <row r="118" spans="5:5" x14ac:dyDescent="0.2">
      <c r="E118" s="3"/>
    </row>
    <row r="119" spans="5:5" x14ac:dyDescent="0.2">
      <c r="E119" s="3"/>
    </row>
    <row r="120" spans="5:5" x14ac:dyDescent="0.2">
      <c r="E120" s="3"/>
    </row>
    <row r="121" spans="5:5" x14ac:dyDescent="0.2">
      <c r="E121" s="3"/>
    </row>
    <row r="122" spans="5:5" x14ac:dyDescent="0.2">
      <c r="E122" s="3"/>
    </row>
    <row r="123" spans="5:5" x14ac:dyDescent="0.2">
      <c r="E123" s="3"/>
    </row>
    <row r="124" spans="5:5" x14ac:dyDescent="0.2">
      <c r="E124" s="3"/>
    </row>
    <row r="125" spans="5:5" x14ac:dyDescent="0.2">
      <c r="E125" s="3"/>
    </row>
    <row r="126" spans="5:5" x14ac:dyDescent="0.2">
      <c r="E126" s="3"/>
    </row>
    <row r="127" spans="5:5" x14ac:dyDescent="0.2">
      <c r="E127" s="3"/>
    </row>
    <row r="128" spans="5:5" x14ac:dyDescent="0.2">
      <c r="E128" s="3"/>
    </row>
    <row r="129" spans="5:5" x14ac:dyDescent="0.2">
      <c r="E129" s="3"/>
    </row>
    <row r="130" spans="5:5" x14ac:dyDescent="0.2">
      <c r="E130" s="3"/>
    </row>
    <row r="131" spans="5:5" x14ac:dyDescent="0.2">
      <c r="E131" s="3"/>
    </row>
    <row r="132" spans="5:5" x14ac:dyDescent="0.2">
      <c r="E132" s="3"/>
    </row>
    <row r="133" spans="5:5" x14ac:dyDescent="0.2">
      <c r="E133" s="3"/>
    </row>
    <row r="134" spans="5:5" x14ac:dyDescent="0.2">
      <c r="E134" s="3"/>
    </row>
    <row r="135" spans="5:5" x14ac:dyDescent="0.2">
      <c r="E135" s="3"/>
    </row>
    <row r="136" spans="5:5" x14ac:dyDescent="0.2">
      <c r="E136" s="3"/>
    </row>
    <row r="137" spans="5:5" x14ac:dyDescent="0.2">
      <c r="E137" s="3"/>
    </row>
    <row r="138" spans="5:5" x14ac:dyDescent="0.2">
      <c r="E138" s="3"/>
    </row>
    <row r="139" spans="5:5" x14ac:dyDescent="0.2">
      <c r="E139" s="3"/>
    </row>
    <row r="140" spans="5:5" x14ac:dyDescent="0.2">
      <c r="E140" s="3"/>
    </row>
    <row r="141" spans="5:5" x14ac:dyDescent="0.2">
      <c r="E141" s="3"/>
    </row>
    <row r="142" spans="5:5" x14ac:dyDescent="0.2">
      <c r="E142" s="3"/>
    </row>
    <row r="143" spans="5:5" x14ac:dyDescent="0.2">
      <c r="E143" s="3"/>
    </row>
    <row r="144" spans="5:5" x14ac:dyDescent="0.2">
      <c r="E144" s="3"/>
    </row>
    <row r="145" spans="5:5" x14ac:dyDescent="0.2">
      <c r="E145" s="3"/>
    </row>
    <row r="146" spans="5:5" x14ac:dyDescent="0.2">
      <c r="E146" s="3"/>
    </row>
    <row r="147" spans="5:5" x14ac:dyDescent="0.2">
      <c r="E147" s="3"/>
    </row>
    <row r="148" spans="5:5" x14ac:dyDescent="0.2">
      <c r="E148" s="3"/>
    </row>
    <row r="149" spans="5:5" x14ac:dyDescent="0.2">
      <c r="E149" s="3"/>
    </row>
    <row r="150" spans="5:5" x14ac:dyDescent="0.2">
      <c r="E150" s="3"/>
    </row>
    <row r="151" spans="5:5" x14ac:dyDescent="0.2">
      <c r="E151" s="3"/>
    </row>
    <row r="152" spans="5:5" x14ac:dyDescent="0.2">
      <c r="E152" s="3"/>
    </row>
    <row r="153" spans="5:5" x14ac:dyDescent="0.2">
      <c r="E153" s="3"/>
    </row>
    <row r="154" spans="5:5" x14ac:dyDescent="0.2">
      <c r="E154" s="3"/>
    </row>
    <row r="155" spans="5:5" x14ac:dyDescent="0.2">
      <c r="E155" s="3"/>
    </row>
    <row r="156" spans="5:5" x14ac:dyDescent="0.2">
      <c r="E156" s="3"/>
    </row>
    <row r="157" spans="5:5" x14ac:dyDescent="0.2">
      <c r="E157" s="3"/>
    </row>
    <row r="158" spans="5:5" x14ac:dyDescent="0.2">
      <c r="E158" s="3"/>
    </row>
    <row r="159" spans="5:5" x14ac:dyDescent="0.2">
      <c r="E159" s="3"/>
    </row>
    <row r="160" spans="5:5" x14ac:dyDescent="0.2">
      <c r="E160" s="3"/>
    </row>
    <row r="161" spans="5:5" x14ac:dyDescent="0.2">
      <c r="E161" s="3"/>
    </row>
    <row r="162" spans="5:5" x14ac:dyDescent="0.2">
      <c r="E162" s="3"/>
    </row>
    <row r="163" spans="5:5" x14ac:dyDescent="0.2">
      <c r="E163" s="3"/>
    </row>
    <row r="164" spans="5:5" x14ac:dyDescent="0.2">
      <c r="E164" s="3"/>
    </row>
    <row r="165" spans="5:5" x14ac:dyDescent="0.2">
      <c r="E165" s="3"/>
    </row>
    <row r="166" spans="5:5" x14ac:dyDescent="0.2">
      <c r="E166" s="3"/>
    </row>
    <row r="167" spans="5:5" x14ac:dyDescent="0.2">
      <c r="E167" s="3"/>
    </row>
    <row r="168" spans="5:5" x14ac:dyDescent="0.2">
      <c r="E168" s="3"/>
    </row>
    <row r="169" spans="5:5" x14ac:dyDescent="0.2">
      <c r="E169" s="3"/>
    </row>
    <row r="170" spans="5:5" x14ac:dyDescent="0.2">
      <c r="E170" s="3"/>
    </row>
    <row r="171" spans="5:5" x14ac:dyDescent="0.2">
      <c r="E171" s="3"/>
    </row>
    <row r="172" spans="5:5" x14ac:dyDescent="0.2">
      <c r="E172" s="3"/>
    </row>
    <row r="173" spans="5:5" x14ac:dyDescent="0.2">
      <c r="E173" s="3"/>
    </row>
    <row r="174" spans="5:5" x14ac:dyDescent="0.2">
      <c r="E174" s="3"/>
    </row>
    <row r="175" spans="5:5" x14ac:dyDescent="0.2">
      <c r="E175" s="3"/>
    </row>
    <row r="176" spans="5:5" x14ac:dyDescent="0.2">
      <c r="E176" s="3"/>
    </row>
    <row r="177" spans="5:5" x14ac:dyDescent="0.2">
      <c r="E177" s="3"/>
    </row>
    <row r="178" spans="5:5" x14ac:dyDescent="0.2">
      <c r="E178" s="3"/>
    </row>
    <row r="179" spans="5:5" x14ac:dyDescent="0.2">
      <c r="E179" s="3"/>
    </row>
    <row r="180" spans="5:5" x14ac:dyDescent="0.2">
      <c r="E180" s="3"/>
    </row>
    <row r="181" spans="5:5" x14ac:dyDescent="0.2">
      <c r="E181" s="3"/>
    </row>
    <row r="182" spans="5:5" x14ac:dyDescent="0.2">
      <c r="E182" s="3"/>
    </row>
    <row r="183" spans="5:5" x14ac:dyDescent="0.2">
      <c r="E183" s="3"/>
    </row>
    <row r="184" spans="5:5" x14ac:dyDescent="0.2">
      <c r="E184" s="3"/>
    </row>
    <row r="185" spans="5:5" x14ac:dyDescent="0.2">
      <c r="E185" s="3"/>
    </row>
    <row r="186" spans="5:5" x14ac:dyDescent="0.2">
      <c r="E186" s="3"/>
    </row>
    <row r="187" spans="5:5" x14ac:dyDescent="0.2">
      <c r="E187" s="3"/>
    </row>
    <row r="188" spans="5:5" x14ac:dyDescent="0.2">
      <c r="E188" s="3"/>
    </row>
    <row r="189" spans="5:5" x14ac:dyDescent="0.2">
      <c r="E189" s="3"/>
    </row>
    <row r="190" spans="5:5" x14ac:dyDescent="0.2">
      <c r="E190" s="3"/>
    </row>
    <row r="191" spans="5:5" x14ac:dyDescent="0.2">
      <c r="E191" s="3"/>
    </row>
    <row r="192" spans="5:5" x14ac:dyDescent="0.2">
      <c r="E192" s="3"/>
    </row>
    <row r="193" spans="5:5" x14ac:dyDescent="0.2">
      <c r="E193" s="3"/>
    </row>
    <row r="194" spans="5:5" x14ac:dyDescent="0.2">
      <c r="E194" s="3"/>
    </row>
    <row r="195" spans="5:5" x14ac:dyDescent="0.2">
      <c r="E195" s="3"/>
    </row>
    <row r="196" spans="5:5" x14ac:dyDescent="0.2">
      <c r="E196" s="3"/>
    </row>
    <row r="197" spans="5:5" x14ac:dyDescent="0.2">
      <c r="E197" s="3"/>
    </row>
    <row r="198" spans="5:5" x14ac:dyDescent="0.2">
      <c r="E198" s="3"/>
    </row>
    <row r="199" spans="5:5" x14ac:dyDescent="0.2">
      <c r="E199" s="3"/>
    </row>
    <row r="200" spans="5:5" x14ac:dyDescent="0.2">
      <c r="E200" s="3"/>
    </row>
    <row r="201" spans="5:5" x14ac:dyDescent="0.2">
      <c r="E201" s="3"/>
    </row>
    <row r="202" spans="5:5" x14ac:dyDescent="0.2">
      <c r="E202" s="3"/>
    </row>
    <row r="203" spans="5:5" x14ac:dyDescent="0.2">
      <c r="E203" s="3"/>
    </row>
    <row r="204" spans="5:5" x14ac:dyDescent="0.2">
      <c r="E204" s="3"/>
    </row>
    <row r="205" spans="5:5" x14ac:dyDescent="0.2">
      <c r="E205" s="3"/>
    </row>
    <row r="206" spans="5:5" x14ac:dyDescent="0.2">
      <c r="E206" s="3"/>
    </row>
    <row r="207" spans="5:5" x14ac:dyDescent="0.2">
      <c r="E207" s="3"/>
    </row>
    <row r="208" spans="5:5" x14ac:dyDescent="0.2">
      <c r="E208" s="3"/>
    </row>
    <row r="209" spans="5:5" x14ac:dyDescent="0.2">
      <c r="E209" s="3"/>
    </row>
    <row r="210" spans="5:5" x14ac:dyDescent="0.2">
      <c r="E210" s="3"/>
    </row>
    <row r="211" spans="5:5" x14ac:dyDescent="0.2">
      <c r="E211" s="3"/>
    </row>
    <row r="212" spans="5:5" x14ac:dyDescent="0.2">
      <c r="E212" s="3"/>
    </row>
    <row r="213" spans="5:5" x14ac:dyDescent="0.2">
      <c r="E213" s="3"/>
    </row>
    <row r="214" spans="5:5" x14ac:dyDescent="0.2">
      <c r="E214" s="3"/>
    </row>
    <row r="215" spans="5:5" x14ac:dyDescent="0.2">
      <c r="E215" s="3"/>
    </row>
    <row r="216" spans="5:5" x14ac:dyDescent="0.2">
      <c r="E216" s="3"/>
    </row>
    <row r="217" spans="5:5" x14ac:dyDescent="0.2">
      <c r="E217" s="3"/>
    </row>
    <row r="218" spans="5:5" x14ac:dyDescent="0.2">
      <c r="E218" s="3"/>
    </row>
    <row r="219" spans="5:5" x14ac:dyDescent="0.2">
      <c r="E219" s="3"/>
    </row>
    <row r="220" spans="5:5" x14ac:dyDescent="0.2">
      <c r="E220" s="3"/>
    </row>
    <row r="221" spans="5:5" x14ac:dyDescent="0.2">
      <c r="E221" s="3"/>
    </row>
    <row r="222" spans="5:5" x14ac:dyDescent="0.2">
      <c r="E222" s="3"/>
    </row>
    <row r="223" spans="5:5" x14ac:dyDescent="0.2">
      <c r="E223" s="3"/>
    </row>
    <row r="224" spans="5:5" x14ac:dyDescent="0.2">
      <c r="E224" s="3"/>
    </row>
    <row r="225" spans="5:5" x14ac:dyDescent="0.2">
      <c r="E225" s="3"/>
    </row>
    <row r="226" spans="5:5" x14ac:dyDescent="0.2">
      <c r="E226" s="3"/>
    </row>
    <row r="227" spans="5:5" x14ac:dyDescent="0.2">
      <c r="E227" s="3"/>
    </row>
    <row r="228" spans="5:5" x14ac:dyDescent="0.2">
      <c r="E228" s="3"/>
    </row>
    <row r="229" spans="5:5" x14ac:dyDescent="0.2">
      <c r="E229" s="3"/>
    </row>
    <row r="230" spans="5:5" x14ac:dyDescent="0.2">
      <c r="E230" s="3"/>
    </row>
    <row r="231" spans="5:5" x14ac:dyDescent="0.2">
      <c r="E231" s="3"/>
    </row>
    <row r="232" spans="5:5" x14ac:dyDescent="0.2">
      <c r="E232" s="3"/>
    </row>
    <row r="233" spans="5:5" x14ac:dyDescent="0.2">
      <c r="E233" s="3"/>
    </row>
    <row r="234" spans="5:5" x14ac:dyDescent="0.2">
      <c r="E234" s="3"/>
    </row>
    <row r="235" spans="5:5" x14ac:dyDescent="0.2">
      <c r="E235" s="3"/>
    </row>
    <row r="236" spans="5:5" x14ac:dyDescent="0.2">
      <c r="E236" s="3"/>
    </row>
    <row r="237" spans="5:5" x14ac:dyDescent="0.2">
      <c r="E237" s="3"/>
    </row>
    <row r="238" spans="5:5" x14ac:dyDescent="0.2">
      <c r="E238" s="3"/>
    </row>
    <row r="239" spans="5:5" x14ac:dyDescent="0.2">
      <c r="E239" s="3"/>
    </row>
    <row r="240" spans="5:5" x14ac:dyDescent="0.2">
      <c r="E240" s="3"/>
    </row>
    <row r="241" spans="5:5" x14ac:dyDescent="0.2">
      <c r="E241" s="3"/>
    </row>
    <row r="242" spans="5:5" x14ac:dyDescent="0.2">
      <c r="E242" s="3"/>
    </row>
    <row r="243" spans="5:5" x14ac:dyDescent="0.2">
      <c r="E243" s="3"/>
    </row>
    <row r="244" spans="5:5" x14ac:dyDescent="0.2">
      <c r="E244" s="3"/>
    </row>
    <row r="245" spans="5:5" x14ac:dyDescent="0.2">
      <c r="E245" s="3"/>
    </row>
    <row r="246" spans="5:5" x14ac:dyDescent="0.2">
      <c r="E246" s="3"/>
    </row>
    <row r="247" spans="5:5" x14ac:dyDescent="0.2">
      <c r="E247" s="3"/>
    </row>
    <row r="248" spans="5:5" x14ac:dyDescent="0.2">
      <c r="E248" s="3"/>
    </row>
    <row r="249" spans="5:5" x14ac:dyDescent="0.2">
      <c r="E249" s="3"/>
    </row>
    <row r="250" spans="5:5" x14ac:dyDescent="0.2">
      <c r="E250" s="3"/>
    </row>
    <row r="251" spans="5:5" x14ac:dyDescent="0.2">
      <c r="E251" s="3"/>
    </row>
    <row r="252" spans="5:5" x14ac:dyDescent="0.2">
      <c r="E252" s="3"/>
    </row>
    <row r="253" spans="5:5" x14ac:dyDescent="0.2">
      <c r="E253" s="3"/>
    </row>
    <row r="254" spans="5:5" x14ac:dyDescent="0.2">
      <c r="E254" s="3"/>
    </row>
    <row r="255" spans="5:5" x14ac:dyDescent="0.2">
      <c r="E255" s="3"/>
    </row>
    <row r="256" spans="5:5" x14ac:dyDescent="0.2">
      <c r="E256" s="3"/>
    </row>
    <row r="257" spans="5:5" x14ac:dyDescent="0.2">
      <c r="E257" s="3"/>
    </row>
    <row r="258" spans="5:5" x14ac:dyDescent="0.2">
      <c r="E258" s="3"/>
    </row>
    <row r="259" spans="5:5" x14ac:dyDescent="0.2">
      <c r="E259" s="3"/>
    </row>
    <row r="260" spans="5:5" x14ac:dyDescent="0.2">
      <c r="E260" s="3"/>
    </row>
    <row r="261" spans="5:5" x14ac:dyDescent="0.2">
      <c r="E261" s="3"/>
    </row>
    <row r="262" spans="5:5" x14ac:dyDescent="0.2">
      <c r="E262" s="3"/>
    </row>
    <row r="263" spans="5:5" x14ac:dyDescent="0.2">
      <c r="E263" s="3"/>
    </row>
    <row r="264" spans="5:5" x14ac:dyDescent="0.2">
      <c r="E264" s="3"/>
    </row>
    <row r="265" spans="5:5" x14ac:dyDescent="0.2">
      <c r="E265" s="3"/>
    </row>
    <row r="266" spans="5:5" x14ac:dyDescent="0.2">
      <c r="E266" s="3"/>
    </row>
    <row r="267" spans="5:5" x14ac:dyDescent="0.2">
      <c r="E267" s="3"/>
    </row>
    <row r="268" spans="5:5" x14ac:dyDescent="0.2">
      <c r="E268" s="3"/>
    </row>
    <row r="269" spans="5:5" x14ac:dyDescent="0.2">
      <c r="E269" s="3"/>
    </row>
    <row r="270" spans="5:5" x14ac:dyDescent="0.2">
      <c r="E270" s="3"/>
    </row>
    <row r="271" spans="5:5" x14ac:dyDescent="0.2">
      <c r="E271" s="3"/>
    </row>
    <row r="272" spans="5:5" x14ac:dyDescent="0.2">
      <c r="E272" s="3"/>
    </row>
    <row r="273" spans="5:5" x14ac:dyDescent="0.2">
      <c r="E273" s="3"/>
    </row>
    <row r="274" spans="5:5" x14ac:dyDescent="0.2">
      <c r="E274" s="3"/>
    </row>
    <row r="275" spans="5:5" x14ac:dyDescent="0.2">
      <c r="E275" s="3"/>
    </row>
    <row r="276" spans="5:5" x14ac:dyDescent="0.2">
      <c r="E276" s="3"/>
    </row>
    <row r="277" spans="5:5" x14ac:dyDescent="0.2">
      <c r="E277" s="3"/>
    </row>
    <row r="278" spans="5:5" x14ac:dyDescent="0.2">
      <c r="E278" s="3"/>
    </row>
    <row r="279" spans="5:5" x14ac:dyDescent="0.2">
      <c r="E279" s="3"/>
    </row>
    <row r="280" spans="5:5" x14ac:dyDescent="0.2">
      <c r="E280" s="3"/>
    </row>
    <row r="281" spans="5:5" x14ac:dyDescent="0.2">
      <c r="E281" s="3"/>
    </row>
    <row r="282" spans="5:5" x14ac:dyDescent="0.2">
      <c r="E282" s="3"/>
    </row>
    <row r="283" spans="5:5" x14ac:dyDescent="0.2">
      <c r="E283" s="3"/>
    </row>
    <row r="284" spans="5:5" x14ac:dyDescent="0.2">
      <c r="E284" s="3"/>
    </row>
    <row r="285" spans="5:5" x14ac:dyDescent="0.2">
      <c r="E285" s="3"/>
    </row>
    <row r="286" spans="5:5" x14ac:dyDescent="0.2">
      <c r="E286" s="3"/>
    </row>
    <row r="287" spans="5:5" x14ac:dyDescent="0.2">
      <c r="E287" s="3"/>
    </row>
    <row r="288" spans="5:5" x14ac:dyDescent="0.2">
      <c r="E288" s="3"/>
    </row>
    <row r="289" spans="5:5" x14ac:dyDescent="0.2">
      <c r="E289" s="3"/>
    </row>
    <row r="290" spans="5:5" x14ac:dyDescent="0.2">
      <c r="E290" s="3"/>
    </row>
    <row r="291" spans="5:5" x14ac:dyDescent="0.2">
      <c r="E291" s="3"/>
    </row>
    <row r="292" spans="5:5" x14ac:dyDescent="0.2">
      <c r="E292" s="3"/>
    </row>
    <row r="293" spans="5:5" x14ac:dyDescent="0.2">
      <c r="E293" s="3"/>
    </row>
    <row r="294" spans="5:5" x14ac:dyDescent="0.2">
      <c r="E294" s="3"/>
    </row>
    <row r="295" spans="5:5" x14ac:dyDescent="0.2">
      <c r="E295" s="3"/>
    </row>
    <row r="296" spans="5:5" x14ac:dyDescent="0.2">
      <c r="E296" s="3"/>
    </row>
    <row r="297" spans="5:5" x14ac:dyDescent="0.2">
      <c r="E297" s="3"/>
    </row>
    <row r="298" spans="5:5" x14ac:dyDescent="0.2">
      <c r="E298" s="3"/>
    </row>
    <row r="299" spans="5:5" x14ac:dyDescent="0.2">
      <c r="E299" s="3"/>
    </row>
    <row r="300" spans="5:5" x14ac:dyDescent="0.2">
      <c r="E300" s="3"/>
    </row>
    <row r="301" spans="5:5" x14ac:dyDescent="0.2">
      <c r="E301" s="3"/>
    </row>
    <row r="302" spans="5:5" x14ac:dyDescent="0.2">
      <c r="E302" s="3"/>
    </row>
    <row r="303" spans="5:5" x14ac:dyDescent="0.2">
      <c r="E303" s="3"/>
    </row>
    <row r="304" spans="5:5" x14ac:dyDescent="0.2">
      <c r="E304" s="3"/>
    </row>
    <row r="305" spans="5:5" x14ac:dyDescent="0.2">
      <c r="E305" s="3"/>
    </row>
    <row r="306" spans="5:5" x14ac:dyDescent="0.2">
      <c r="E306" s="3"/>
    </row>
    <row r="307" spans="5:5" x14ac:dyDescent="0.2">
      <c r="E307" s="3"/>
    </row>
    <row r="308" spans="5:5" x14ac:dyDescent="0.2">
      <c r="E308" s="3"/>
    </row>
    <row r="309" spans="5:5" x14ac:dyDescent="0.2">
      <c r="E309" s="3"/>
    </row>
    <row r="310" spans="5:5" x14ac:dyDescent="0.2">
      <c r="E310" s="3"/>
    </row>
    <row r="311" spans="5:5" x14ac:dyDescent="0.2">
      <c r="E311" s="3"/>
    </row>
    <row r="312" spans="5:5" x14ac:dyDescent="0.2">
      <c r="E312" s="3"/>
    </row>
    <row r="313" spans="5:5" x14ac:dyDescent="0.2">
      <c r="E313" s="3"/>
    </row>
    <row r="314" spans="5:5" x14ac:dyDescent="0.2">
      <c r="E314" s="3"/>
    </row>
    <row r="315" spans="5:5" x14ac:dyDescent="0.2">
      <c r="E315" s="3"/>
    </row>
    <row r="316" spans="5:5" x14ac:dyDescent="0.2">
      <c r="E316" s="3"/>
    </row>
    <row r="317" spans="5:5" x14ac:dyDescent="0.2">
      <c r="E317" s="3"/>
    </row>
    <row r="318" spans="5:5" x14ac:dyDescent="0.2">
      <c r="E318" s="3"/>
    </row>
    <row r="319" spans="5:5" x14ac:dyDescent="0.2">
      <c r="E319" s="3"/>
    </row>
    <row r="320" spans="5:5" x14ac:dyDescent="0.2">
      <c r="E320" s="3"/>
    </row>
    <row r="321" spans="5:5" x14ac:dyDescent="0.2">
      <c r="E321" s="3"/>
    </row>
    <row r="322" spans="5:5" x14ac:dyDescent="0.2">
      <c r="E322" s="3"/>
    </row>
    <row r="323" spans="5:5" x14ac:dyDescent="0.2">
      <c r="E323" s="3"/>
    </row>
    <row r="324" spans="5:5" x14ac:dyDescent="0.2">
      <c r="E324" s="3"/>
    </row>
    <row r="325" spans="5:5" x14ac:dyDescent="0.2">
      <c r="E325" s="3"/>
    </row>
    <row r="326" spans="5:5" x14ac:dyDescent="0.2">
      <c r="E326" s="3"/>
    </row>
    <row r="327" spans="5:5" x14ac:dyDescent="0.2">
      <c r="E327" s="3"/>
    </row>
    <row r="328" spans="5:5" x14ac:dyDescent="0.2">
      <c r="E328" s="3"/>
    </row>
    <row r="329" spans="5:5" x14ac:dyDescent="0.2">
      <c r="E329" s="3"/>
    </row>
    <row r="330" spans="5:5" x14ac:dyDescent="0.2">
      <c r="E330" s="3"/>
    </row>
    <row r="331" spans="5:5" x14ac:dyDescent="0.2">
      <c r="E331" s="3"/>
    </row>
    <row r="332" spans="5:5" x14ac:dyDescent="0.2">
      <c r="E332" s="3"/>
    </row>
    <row r="333" spans="5:5" x14ac:dyDescent="0.2">
      <c r="E333" s="3"/>
    </row>
    <row r="334" spans="5:5" x14ac:dyDescent="0.2">
      <c r="E334" s="3"/>
    </row>
    <row r="335" spans="5:5" x14ac:dyDescent="0.2">
      <c r="E335" s="3"/>
    </row>
    <row r="336" spans="5:5" x14ac:dyDescent="0.2">
      <c r="E336" s="3"/>
    </row>
    <row r="337" spans="5:5" x14ac:dyDescent="0.2">
      <c r="E337" s="3"/>
    </row>
    <row r="338" spans="5:5" x14ac:dyDescent="0.2">
      <c r="E338" s="3"/>
    </row>
    <row r="339" spans="5:5" x14ac:dyDescent="0.2">
      <c r="E339" s="3"/>
    </row>
    <row r="340" spans="5:5" x14ac:dyDescent="0.2">
      <c r="E340" s="3"/>
    </row>
    <row r="341" spans="5:5" x14ac:dyDescent="0.2">
      <c r="E341" s="3"/>
    </row>
    <row r="342" spans="5:5" x14ac:dyDescent="0.2">
      <c r="E342" s="3"/>
    </row>
    <row r="343" spans="5:5" x14ac:dyDescent="0.2">
      <c r="E343" s="3"/>
    </row>
    <row r="344" spans="5:5" x14ac:dyDescent="0.2">
      <c r="E344" s="3"/>
    </row>
    <row r="345" spans="5:5" x14ac:dyDescent="0.2">
      <c r="E345" s="3"/>
    </row>
    <row r="346" spans="5:5" x14ac:dyDescent="0.2">
      <c r="E346" s="3"/>
    </row>
    <row r="347" spans="5:5" x14ac:dyDescent="0.2">
      <c r="E347" s="3"/>
    </row>
    <row r="348" spans="5:5" x14ac:dyDescent="0.2">
      <c r="E348" s="3"/>
    </row>
    <row r="349" spans="5:5" x14ac:dyDescent="0.2">
      <c r="E349" s="3"/>
    </row>
    <row r="350" spans="5:5" x14ac:dyDescent="0.2">
      <c r="E350" s="3"/>
    </row>
    <row r="351" spans="5:5" x14ac:dyDescent="0.2">
      <c r="E351" s="3"/>
    </row>
    <row r="352" spans="5:5" x14ac:dyDescent="0.2">
      <c r="E352" s="3"/>
    </row>
    <row r="353" spans="5:5" x14ac:dyDescent="0.2">
      <c r="E353" s="3"/>
    </row>
    <row r="354" spans="5:5" x14ac:dyDescent="0.2">
      <c r="E354" s="3"/>
    </row>
    <row r="355" spans="5:5" x14ac:dyDescent="0.2">
      <c r="E355" s="3"/>
    </row>
    <row r="356" spans="5:5" x14ac:dyDescent="0.2">
      <c r="E356" s="3"/>
    </row>
    <row r="357" spans="5:5" x14ac:dyDescent="0.2">
      <c r="E357" s="3"/>
    </row>
    <row r="358" spans="5:5" x14ac:dyDescent="0.2">
      <c r="E358" s="3"/>
    </row>
    <row r="359" spans="5:5" x14ac:dyDescent="0.2">
      <c r="E359" s="3"/>
    </row>
    <row r="360" spans="5:5" x14ac:dyDescent="0.2">
      <c r="E360" s="3"/>
    </row>
    <row r="361" spans="5:5" x14ac:dyDescent="0.2">
      <c r="E361" s="3"/>
    </row>
    <row r="362" spans="5:5" x14ac:dyDescent="0.2">
      <c r="E362" s="3"/>
    </row>
    <row r="363" spans="5:5" x14ac:dyDescent="0.2">
      <c r="E363" s="3"/>
    </row>
    <row r="364" spans="5:5" x14ac:dyDescent="0.2">
      <c r="E364" s="3"/>
    </row>
    <row r="365" spans="5:5" x14ac:dyDescent="0.2">
      <c r="E365" s="3"/>
    </row>
    <row r="366" spans="5:5" x14ac:dyDescent="0.2">
      <c r="E366" s="3"/>
    </row>
    <row r="367" spans="5:5" x14ac:dyDescent="0.2">
      <c r="E367" s="3"/>
    </row>
    <row r="368" spans="5:5" x14ac:dyDescent="0.2">
      <c r="E368" s="3"/>
    </row>
    <row r="369" spans="5:5" x14ac:dyDescent="0.2">
      <c r="E369" s="3"/>
    </row>
    <row r="370" spans="5:5" x14ac:dyDescent="0.2">
      <c r="E370" s="3"/>
    </row>
    <row r="371" spans="5:5" x14ac:dyDescent="0.2">
      <c r="E371" s="3"/>
    </row>
    <row r="372" spans="5:5" x14ac:dyDescent="0.2">
      <c r="E372" s="3"/>
    </row>
    <row r="373" spans="5:5" x14ac:dyDescent="0.2">
      <c r="E373" s="3"/>
    </row>
    <row r="374" spans="5:5" x14ac:dyDescent="0.2">
      <c r="E374" s="3"/>
    </row>
    <row r="375" spans="5:5" x14ac:dyDescent="0.2">
      <c r="E375" s="3"/>
    </row>
    <row r="376" spans="5:5" x14ac:dyDescent="0.2">
      <c r="E376" s="3"/>
    </row>
    <row r="377" spans="5:5" x14ac:dyDescent="0.2">
      <c r="E377" s="3"/>
    </row>
    <row r="378" spans="5:5" x14ac:dyDescent="0.2">
      <c r="E378" s="3"/>
    </row>
    <row r="379" spans="5:5" x14ac:dyDescent="0.2">
      <c r="E379" s="3"/>
    </row>
    <row r="380" spans="5:5" x14ac:dyDescent="0.2">
      <c r="E380" s="3"/>
    </row>
    <row r="381" spans="5:5" x14ac:dyDescent="0.2">
      <c r="E381" s="3"/>
    </row>
    <row r="382" spans="5:5" x14ac:dyDescent="0.2">
      <c r="E382" s="3"/>
    </row>
    <row r="383" spans="5:5" x14ac:dyDescent="0.2">
      <c r="E383" s="3"/>
    </row>
    <row r="384" spans="5:5" x14ac:dyDescent="0.2">
      <c r="E384" s="3"/>
    </row>
    <row r="385" spans="5:5" x14ac:dyDescent="0.2">
      <c r="E385" s="3"/>
    </row>
    <row r="386" spans="5:5" x14ac:dyDescent="0.2">
      <c r="E386" s="3"/>
    </row>
    <row r="387" spans="5:5" x14ac:dyDescent="0.2">
      <c r="E387" s="3"/>
    </row>
    <row r="388" spans="5:5" x14ac:dyDescent="0.2">
      <c r="E388" s="3"/>
    </row>
    <row r="389" spans="5:5" x14ac:dyDescent="0.2">
      <c r="E389" s="3"/>
    </row>
    <row r="390" spans="5:5" x14ac:dyDescent="0.2">
      <c r="E390" s="3"/>
    </row>
    <row r="391" spans="5:5" x14ac:dyDescent="0.2">
      <c r="E391" s="3"/>
    </row>
    <row r="392" spans="5:5" x14ac:dyDescent="0.2">
      <c r="E392" s="3"/>
    </row>
    <row r="393" spans="5:5" x14ac:dyDescent="0.2">
      <c r="E393" s="3"/>
    </row>
    <row r="394" spans="5:5" x14ac:dyDescent="0.2">
      <c r="E394" s="3"/>
    </row>
    <row r="395" spans="5:5" x14ac:dyDescent="0.2">
      <c r="E395" s="3"/>
    </row>
    <row r="396" spans="5:5" x14ac:dyDescent="0.2">
      <c r="E396" s="3"/>
    </row>
    <row r="397" spans="5:5" x14ac:dyDescent="0.2">
      <c r="E397" s="3"/>
    </row>
    <row r="398" spans="5:5" x14ac:dyDescent="0.2">
      <c r="E398" s="3"/>
    </row>
    <row r="399" spans="5:5" x14ac:dyDescent="0.2">
      <c r="E399" s="3"/>
    </row>
    <row r="400" spans="5:5" x14ac:dyDescent="0.2">
      <c r="E400" s="3"/>
    </row>
    <row r="401" spans="5:5" x14ac:dyDescent="0.2">
      <c r="E401" s="3"/>
    </row>
    <row r="402" spans="5:5" x14ac:dyDescent="0.2">
      <c r="E402" s="3"/>
    </row>
    <row r="403" spans="5:5" x14ac:dyDescent="0.2">
      <c r="E403" s="3"/>
    </row>
    <row r="404" spans="5:5" x14ac:dyDescent="0.2">
      <c r="E404" s="3"/>
    </row>
    <row r="405" spans="5:5" x14ac:dyDescent="0.2">
      <c r="E405" s="3"/>
    </row>
    <row r="406" spans="5:5" x14ac:dyDescent="0.2">
      <c r="E406" s="3"/>
    </row>
    <row r="407" spans="5:5" x14ac:dyDescent="0.2">
      <c r="E407" s="3"/>
    </row>
    <row r="408" spans="5:5" x14ac:dyDescent="0.2">
      <c r="E408" s="3"/>
    </row>
    <row r="409" spans="5:5" x14ac:dyDescent="0.2">
      <c r="E409" s="3"/>
    </row>
    <row r="410" spans="5:5" x14ac:dyDescent="0.2">
      <c r="E410" s="3"/>
    </row>
    <row r="411" spans="5:5" x14ac:dyDescent="0.2">
      <c r="E411" s="3"/>
    </row>
    <row r="412" spans="5:5" x14ac:dyDescent="0.2">
      <c r="E412" s="3"/>
    </row>
    <row r="413" spans="5:5" x14ac:dyDescent="0.2">
      <c r="E413" s="3"/>
    </row>
    <row r="414" spans="5:5" x14ac:dyDescent="0.2">
      <c r="E414" s="3"/>
    </row>
    <row r="415" spans="5:5" x14ac:dyDescent="0.2">
      <c r="E415" s="3"/>
    </row>
    <row r="416" spans="5:5" x14ac:dyDescent="0.2">
      <c r="E416" s="3"/>
    </row>
    <row r="417" spans="5:5" x14ac:dyDescent="0.2">
      <c r="E417" s="3"/>
    </row>
    <row r="418" spans="5:5" x14ac:dyDescent="0.2">
      <c r="E418" s="3"/>
    </row>
    <row r="419" spans="5:5" x14ac:dyDescent="0.2">
      <c r="E419" s="3"/>
    </row>
    <row r="420" spans="5:5" x14ac:dyDescent="0.2">
      <c r="E420" s="3"/>
    </row>
    <row r="421" spans="5:5" x14ac:dyDescent="0.2">
      <c r="E421" s="3"/>
    </row>
    <row r="422" spans="5:5" x14ac:dyDescent="0.2">
      <c r="E422" s="3"/>
    </row>
    <row r="423" spans="5:5" x14ac:dyDescent="0.2">
      <c r="E423" s="3"/>
    </row>
    <row r="424" spans="5:5" x14ac:dyDescent="0.2">
      <c r="E424" s="3"/>
    </row>
    <row r="425" spans="5:5" x14ac:dyDescent="0.2">
      <c r="E425" s="3"/>
    </row>
    <row r="426" spans="5:5" x14ac:dyDescent="0.2">
      <c r="E426" s="3"/>
    </row>
    <row r="427" spans="5:5" x14ac:dyDescent="0.2">
      <c r="E427" s="3"/>
    </row>
    <row r="428" spans="5:5" x14ac:dyDescent="0.2">
      <c r="E428" s="3"/>
    </row>
    <row r="429" spans="5:5" x14ac:dyDescent="0.2">
      <c r="E429" s="3"/>
    </row>
    <row r="430" spans="5:5" x14ac:dyDescent="0.2">
      <c r="E430" s="3"/>
    </row>
    <row r="431" spans="5:5" x14ac:dyDescent="0.2">
      <c r="E431" s="3"/>
    </row>
    <row r="432" spans="5:5" x14ac:dyDescent="0.2">
      <c r="E432" s="3"/>
    </row>
    <row r="433" spans="5:5" x14ac:dyDescent="0.2">
      <c r="E433" s="3"/>
    </row>
    <row r="434" spans="5:5" x14ac:dyDescent="0.2">
      <c r="E434" s="3"/>
    </row>
    <row r="435" spans="5:5" x14ac:dyDescent="0.2">
      <c r="E435" s="3"/>
    </row>
    <row r="436" spans="5:5" x14ac:dyDescent="0.2">
      <c r="E436" s="3"/>
    </row>
    <row r="437" spans="5:5" x14ac:dyDescent="0.2">
      <c r="E437" s="3"/>
    </row>
    <row r="438" spans="5:5" x14ac:dyDescent="0.2">
      <c r="E438" s="3"/>
    </row>
    <row r="439" spans="5:5" x14ac:dyDescent="0.2">
      <c r="E439" s="3"/>
    </row>
    <row r="440" spans="5:5" x14ac:dyDescent="0.2">
      <c r="E440" s="3"/>
    </row>
    <row r="441" spans="5:5" x14ac:dyDescent="0.2">
      <c r="E441" s="3"/>
    </row>
    <row r="442" spans="5:5" x14ac:dyDescent="0.2">
      <c r="E442" s="3"/>
    </row>
    <row r="443" spans="5:5" x14ac:dyDescent="0.2">
      <c r="E443" s="3"/>
    </row>
    <row r="444" spans="5:5" x14ac:dyDescent="0.2">
      <c r="E444" s="3"/>
    </row>
    <row r="445" spans="5:5" x14ac:dyDescent="0.2">
      <c r="E445" s="3"/>
    </row>
    <row r="446" spans="5:5" x14ac:dyDescent="0.2">
      <c r="E446" s="3"/>
    </row>
    <row r="447" spans="5:5" x14ac:dyDescent="0.2">
      <c r="E447" s="3"/>
    </row>
    <row r="448" spans="5:5" x14ac:dyDescent="0.2">
      <c r="E448" s="3"/>
    </row>
    <row r="449" spans="5:5" x14ac:dyDescent="0.2">
      <c r="E449" s="3"/>
    </row>
    <row r="450" spans="5:5" x14ac:dyDescent="0.2">
      <c r="E450" s="3"/>
    </row>
    <row r="451" spans="5:5" x14ac:dyDescent="0.2">
      <c r="E451" s="3"/>
    </row>
    <row r="452" spans="5:5" x14ac:dyDescent="0.2">
      <c r="E452" s="3"/>
    </row>
    <row r="453" spans="5:5" x14ac:dyDescent="0.2">
      <c r="E453" s="3"/>
    </row>
    <row r="454" spans="5:5" x14ac:dyDescent="0.2">
      <c r="E454" s="3"/>
    </row>
    <row r="455" spans="5:5" x14ac:dyDescent="0.2">
      <c r="E455" s="3"/>
    </row>
    <row r="456" spans="5:5" x14ac:dyDescent="0.2">
      <c r="E456" s="3"/>
    </row>
    <row r="457" spans="5:5" x14ac:dyDescent="0.2">
      <c r="E457" s="3"/>
    </row>
    <row r="458" spans="5:5" x14ac:dyDescent="0.2">
      <c r="E458" s="3"/>
    </row>
    <row r="459" spans="5:5" x14ac:dyDescent="0.2">
      <c r="E459" s="3"/>
    </row>
    <row r="460" spans="5:5" x14ac:dyDescent="0.2">
      <c r="E460" s="3"/>
    </row>
    <row r="461" spans="5:5" x14ac:dyDescent="0.2">
      <c r="E461" s="3"/>
    </row>
    <row r="462" spans="5:5" x14ac:dyDescent="0.2">
      <c r="E462" s="3"/>
    </row>
    <row r="463" spans="5:5" x14ac:dyDescent="0.2">
      <c r="E463" s="3"/>
    </row>
    <row r="464" spans="5:5" x14ac:dyDescent="0.2">
      <c r="E464" s="3"/>
    </row>
    <row r="465" spans="5:5" x14ac:dyDescent="0.2">
      <c r="E465" s="3"/>
    </row>
    <row r="466" spans="5:5" x14ac:dyDescent="0.2">
      <c r="E466" s="3"/>
    </row>
    <row r="467" spans="5:5" x14ac:dyDescent="0.2">
      <c r="E467" s="3"/>
    </row>
    <row r="468" spans="5:5" x14ac:dyDescent="0.2">
      <c r="E468" s="3"/>
    </row>
    <row r="469" spans="5:5" x14ac:dyDescent="0.2">
      <c r="E469" s="3"/>
    </row>
    <row r="470" spans="5:5" x14ac:dyDescent="0.2">
      <c r="E470" s="3"/>
    </row>
    <row r="471" spans="5:5" x14ac:dyDescent="0.2">
      <c r="E471" s="3"/>
    </row>
    <row r="472" spans="5:5" x14ac:dyDescent="0.2">
      <c r="E472" s="3"/>
    </row>
    <row r="473" spans="5:5" x14ac:dyDescent="0.2">
      <c r="E473" s="3"/>
    </row>
    <row r="474" spans="5:5" x14ac:dyDescent="0.2">
      <c r="E474" s="3"/>
    </row>
    <row r="475" spans="5:5" x14ac:dyDescent="0.2">
      <c r="E475" s="3"/>
    </row>
    <row r="476" spans="5:5" x14ac:dyDescent="0.2">
      <c r="E476" s="3"/>
    </row>
    <row r="477" spans="5:5" x14ac:dyDescent="0.2">
      <c r="E477" s="3"/>
    </row>
    <row r="478" spans="5:5" x14ac:dyDescent="0.2">
      <c r="E478" s="3"/>
    </row>
    <row r="479" spans="5:5" x14ac:dyDescent="0.2">
      <c r="E479" s="3"/>
    </row>
    <row r="480" spans="5:5" x14ac:dyDescent="0.2">
      <c r="E480" s="3"/>
    </row>
    <row r="481" spans="5:5" x14ac:dyDescent="0.2">
      <c r="E481" s="3"/>
    </row>
    <row r="482" spans="5:5" x14ac:dyDescent="0.2">
      <c r="E482" s="3"/>
    </row>
    <row r="483" spans="5:5" x14ac:dyDescent="0.2">
      <c r="E483" s="3"/>
    </row>
    <row r="484" spans="5:5" x14ac:dyDescent="0.2">
      <c r="E484" s="3"/>
    </row>
    <row r="485" spans="5:5" x14ac:dyDescent="0.2">
      <c r="E485" s="3"/>
    </row>
    <row r="486" spans="5:5" x14ac:dyDescent="0.2">
      <c r="E486" s="3"/>
    </row>
    <row r="487" spans="5:5" x14ac:dyDescent="0.2">
      <c r="E487" s="3"/>
    </row>
    <row r="488" spans="5:5" x14ac:dyDescent="0.2">
      <c r="E488" s="3"/>
    </row>
    <row r="489" spans="5:5" x14ac:dyDescent="0.2">
      <c r="E489" s="3"/>
    </row>
    <row r="490" spans="5:5" x14ac:dyDescent="0.2">
      <c r="E490" s="3"/>
    </row>
    <row r="491" spans="5:5" x14ac:dyDescent="0.2">
      <c r="E491" s="3"/>
    </row>
    <row r="492" spans="5:5" x14ac:dyDescent="0.2">
      <c r="E492" s="3"/>
    </row>
    <row r="493" spans="5:5" x14ac:dyDescent="0.2">
      <c r="E493" s="3"/>
    </row>
    <row r="494" spans="5:5" x14ac:dyDescent="0.2">
      <c r="E494" s="3"/>
    </row>
    <row r="495" spans="5:5" x14ac:dyDescent="0.2">
      <c r="E495" s="3"/>
    </row>
    <row r="496" spans="5:5" x14ac:dyDescent="0.2">
      <c r="E496" s="3"/>
    </row>
    <row r="497" spans="5:5" x14ac:dyDescent="0.2">
      <c r="E497" s="3"/>
    </row>
    <row r="498" spans="5:5" x14ac:dyDescent="0.2">
      <c r="E498" s="3"/>
    </row>
    <row r="499" spans="5:5" x14ac:dyDescent="0.2">
      <c r="E499" s="3"/>
    </row>
    <row r="500" spans="5:5" x14ac:dyDescent="0.2">
      <c r="E500" s="3"/>
    </row>
    <row r="501" spans="5:5" x14ac:dyDescent="0.2">
      <c r="E501" s="3"/>
    </row>
    <row r="502" spans="5:5" x14ac:dyDescent="0.2">
      <c r="E502" s="3"/>
    </row>
    <row r="503" spans="5:5" x14ac:dyDescent="0.2">
      <c r="E503" s="3"/>
    </row>
    <row r="504" spans="5:5" x14ac:dyDescent="0.2">
      <c r="E504" s="3"/>
    </row>
    <row r="505" spans="5:5" x14ac:dyDescent="0.2">
      <c r="E505" s="3"/>
    </row>
    <row r="506" spans="5:5" x14ac:dyDescent="0.2">
      <c r="E506" s="3"/>
    </row>
    <row r="507" spans="5:5" x14ac:dyDescent="0.2">
      <c r="E507" s="3"/>
    </row>
    <row r="508" spans="5:5" x14ac:dyDescent="0.2">
      <c r="E508" s="3"/>
    </row>
    <row r="509" spans="5:5" x14ac:dyDescent="0.2">
      <c r="E509" s="3"/>
    </row>
    <row r="510" spans="5:5" x14ac:dyDescent="0.2">
      <c r="E510" s="3"/>
    </row>
    <row r="511" spans="5:5" x14ac:dyDescent="0.2">
      <c r="E511" s="3"/>
    </row>
    <row r="512" spans="5:5" x14ac:dyDescent="0.2">
      <c r="E512" s="3"/>
    </row>
    <row r="513" spans="5:5" x14ac:dyDescent="0.2">
      <c r="E513" s="3"/>
    </row>
    <row r="514" spans="5:5" x14ac:dyDescent="0.2">
      <c r="E514" s="3"/>
    </row>
    <row r="515" spans="5:5" x14ac:dyDescent="0.2">
      <c r="E515" s="3"/>
    </row>
    <row r="516" spans="5:5" x14ac:dyDescent="0.2">
      <c r="E516" s="3"/>
    </row>
    <row r="517" spans="5:5" x14ac:dyDescent="0.2">
      <c r="E517" s="3"/>
    </row>
    <row r="518" spans="5:5" x14ac:dyDescent="0.2">
      <c r="E518" s="3"/>
    </row>
    <row r="519" spans="5:5" x14ac:dyDescent="0.2">
      <c r="E519" s="3"/>
    </row>
    <row r="520" spans="5:5" x14ac:dyDescent="0.2">
      <c r="E520" s="3"/>
    </row>
    <row r="521" spans="5:5" x14ac:dyDescent="0.2">
      <c r="E521" s="3"/>
    </row>
    <row r="522" spans="5:5" x14ac:dyDescent="0.2">
      <c r="E522" s="3"/>
    </row>
    <row r="523" spans="5:5" x14ac:dyDescent="0.2">
      <c r="E523" s="3"/>
    </row>
    <row r="524" spans="5:5" x14ac:dyDescent="0.2">
      <c r="E524" s="3"/>
    </row>
    <row r="525" spans="5:5" x14ac:dyDescent="0.2">
      <c r="E525" s="3"/>
    </row>
    <row r="526" spans="5:5" x14ac:dyDescent="0.2">
      <c r="E526" s="3"/>
    </row>
    <row r="527" spans="5:5" x14ac:dyDescent="0.2">
      <c r="E527" s="3"/>
    </row>
    <row r="528" spans="5:5" x14ac:dyDescent="0.2">
      <c r="E528" s="3"/>
    </row>
    <row r="529" spans="5:5" x14ac:dyDescent="0.2">
      <c r="E529" s="3"/>
    </row>
    <row r="530" spans="5:5" x14ac:dyDescent="0.2">
      <c r="E530" s="3"/>
    </row>
    <row r="531" spans="5:5" x14ac:dyDescent="0.2">
      <c r="E531" s="3"/>
    </row>
    <row r="532" spans="5:5" x14ac:dyDescent="0.2">
      <c r="E532" s="3"/>
    </row>
    <row r="533" spans="5:5" x14ac:dyDescent="0.2">
      <c r="E533" s="3"/>
    </row>
    <row r="534" spans="5:5" x14ac:dyDescent="0.2">
      <c r="E534" s="3"/>
    </row>
    <row r="535" spans="5:5" x14ac:dyDescent="0.2">
      <c r="E535" s="3"/>
    </row>
    <row r="536" spans="5:5" x14ac:dyDescent="0.2">
      <c r="E536" s="3"/>
    </row>
    <row r="537" spans="5:5" x14ac:dyDescent="0.2">
      <c r="E537" s="3"/>
    </row>
    <row r="538" spans="5:5" x14ac:dyDescent="0.2">
      <c r="E538" s="3"/>
    </row>
    <row r="539" spans="5:5" x14ac:dyDescent="0.2">
      <c r="E539" s="3"/>
    </row>
    <row r="540" spans="5:5" x14ac:dyDescent="0.2">
      <c r="E540" s="3"/>
    </row>
    <row r="541" spans="5:5" x14ac:dyDescent="0.2">
      <c r="E541" s="3"/>
    </row>
    <row r="542" spans="5:5" x14ac:dyDescent="0.2">
      <c r="E542" s="3"/>
    </row>
    <row r="543" spans="5:5" x14ac:dyDescent="0.2">
      <c r="E543" s="3"/>
    </row>
    <row r="544" spans="5:5" x14ac:dyDescent="0.2">
      <c r="E544" s="3"/>
    </row>
    <row r="545" spans="5:5" x14ac:dyDescent="0.2">
      <c r="E545" s="3"/>
    </row>
    <row r="546" spans="5:5" x14ac:dyDescent="0.2">
      <c r="E546" s="3"/>
    </row>
    <row r="547" spans="5:5" x14ac:dyDescent="0.2">
      <c r="E547" s="3"/>
    </row>
    <row r="548" spans="5:5" x14ac:dyDescent="0.2">
      <c r="E548" s="3"/>
    </row>
    <row r="549" spans="5:5" x14ac:dyDescent="0.2">
      <c r="E549" s="3"/>
    </row>
    <row r="550" spans="5:5" x14ac:dyDescent="0.2">
      <c r="E550" s="3"/>
    </row>
    <row r="551" spans="5:5" x14ac:dyDescent="0.2">
      <c r="E551" s="3"/>
    </row>
    <row r="552" spans="5:5" x14ac:dyDescent="0.2">
      <c r="E552" s="3"/>
    </row>
    <row r="553" spans="5:5" x14ac:dyDescent="0.2">
      <c r="E553" s="3"/>
    </row>
    <row r="554" spans="5:5" x14ac:dyDescent="0.2">
      <c r="E554" s="3"/>
    </row>
    <row r="555" spans="5:5" x14ac:dyDescent="0.2">
      <c r="E555" s="3"/>
    </row>
    <row r="556" spans="5:5" x14ac:dyDescent="0.2">
      <c r="E556" s="3"/>
    </row>
    <row r="557" spans="5:5" x14ac:dyDescent="0.2">
      <c r="E557" s="3"/>
    </row>
    <row r="558" spans="5:5" x14ac:dyDescent="0.2">
      <c r="E558" s="3"/>
    </row>
    <row r="559" spans="5:5" x14ac:dyDescent="0.2">
      <c r="E559" s="3"/>
    </row>
    <row r="560" spans="5:5" x14ac:dyDescent="0.2">
      <c r="E560" s="3"/>
    </row>
    <row r="561" spans="5:5" x14ac:dyDescent="0.2">
      <c r="E561" s="3"/>
    </row>
    <row r="562" spans="5:5" x14ac:dyDescent="0.2">
      <c r="E562" s="3"/>
    </row>
    <row r="563" spans="5:5" x14ac:dyDescent="0.2">
      <c r="E563" s="3"/>
    </row>
    <row r="564" spans="5:5" x14ac:dyDescent="0.2">
      <c r="E564" s="3"/>
    </row>
    <row r="565" spans="5:5" x14ac:dyDescent="0.2">
      <c r="E565" s="3"/>
    </row>
    <row r="566" spans="5:5" x14ac:dyDescent="0.2">
      <c r="E566" s="3"/>
    </row>
    <row r="567" spans="5:5" x14ac:dyDescent="0.2">
      <c r="E567" s="3"/>
    </row>
    <row r="568" spans="5:5" x14ac:dyDescent="0.2">
      <c r="E568" s="3"/>
    </row>
    <row r="569" spans="5:5" x14ac:dyDescent="0.2">
      <c r="E569" s="3"/>
    </row>
    <row r="570" spans="5:5" x14ac:dyDescent="0.2">
      <c r="E570" s="3"/>
    </row>
    <row r="571" spans="5:5" x14ac:dyDescent="0.2">
      <c r="E571" s="3"/>
    </row>
    <row r="572" spans="5:5" x14ac:dyDescent="0.2">
      <c r="E572" s="3"/>
    </row>
    <row r="573" spans="5:5" x14ac:dyDescent="0.2">
      <c r="E573" s="3"/>
    </row>
    <row r="574" spans="5:5" x14ac:dyDescent="0.2">
      <c r="E574" s="3"/>
    </row>
    <row r="575" spans="5:5" x14ac:dyDescent="0.2">
      <c r="E575" s="3"/>
    </row>
    <row r="576" spans="5:5" x14ac:dyDescent="0.2">
      <c r="E576" s="3"/>
    </row>
    <row r="577" spans="5:5" x14ac:dyDescent="0.2">
      <c r="E577" s="3"/>
    </row>
    <row r="578" spans="5:5" x14ac:dyDescent="0.2">
      <c r="E578" s="3"/>
    </row>
    <row r="579" spans="5:5" x14ac:dyDescent="0.2">
      <c r="E579" s="3"/>
    </row>
    <row r="580" spans="5:5" x14ac:dyDescent="0.2">
      <c r="E580" s="3"/>
    </row>
    <row r="581" spans="5:5" x14ac:dyDescent="0.2">
      <c r="E581" s="3"/>
    </row>
    <row r="582" spans="5:5" x14ac:dyDescent="0.2">
      <c r="E582" s="3"/>
    </row>
    <row r="583" spans="5:5" x14ac:dyDescent="0.2">
      <c r="E583" s="3"/>
    </row>
    <row r="584" spans="5:5" x14ac:dyDescent="0.2">
      <c r="E584" s="3"/>
    </row>
    <row r="585" spans="5:5" x14ac:dyDescent="0.2">
      <c r="E585" s="3"/>
    </row>
    <row r="586" spans="5:5" x14ac:dyDescent="0.2">
      <c r="E586" s="3"/>
    </row>
    <row r="587" spans="5:5" x14ac:dyDescent="0.2">
      <c r="E587" s="3"/>
    </row>
    <row r="588" spans="5:5" x14ac:dyDescent="0.2">
      <c r="E588" s="3"/>
    </row>
    <row r="589" spans="5:5" x14ac:dyDescent="0.2">
      <c r="E589" s="3"/>
    </row>
    <row r="590" spans="5:5" x14ac:dyDescent="0.2">
      <c r="E590" s="3"/>
    </row>
    <row r="591" spans="5:5" x14ac:dyDescent="0.2">
      <c r="E591" s="3"/>
    </row>
    <row r="592" spans="5:5" x14ac:dyDescent="0.2">
      <c r="E592" s="3"/>
    </row>
    <row r="593" spans="5:5" x14ac:dyDescent="0.2">
      <c r="E593" s="3"/>
    </row>
    <row r="594" spans="5:5" x14ac:dyDescent="0.2">
      <c r="E594" s="3"/>
    </row>
    <row r="595" spans="5:5" x14ac:dyDescent="0.2">
      <c r="E595" s="3"/>
    </row>
    <row r="596" spans="5:5" x14ac:dyDescent="0.2">
      <c r="E596" s="3"/>
    </row>
    <row r="597" spans="5:5" x14ac:dyDescent="0.2">
      <c r="E597" s="3"/>
    </row>
    <row r="598" spans="5:5" x14ac:dyDescent="0.2">
      <c r="E598" s="3"/>
    </row>
    <row r="599" spans="5:5" x14ac:dyDescent="0.2">
      <c r="E599" s="3"/>
    </row>
    <row r="600" spans="5:5" x14ac:dyDescent="0.2">
      <c r="E600" s="3"/>
    </row>
    <row r="601" spans="5:5" x14ac:dyDescent="0.2">
      <c r="E601" s="3"/>
    </row>
    <row r="602" spans="5:5" x14ac:dyDescent="0.2">
      <c r="E602" s="3"/>
    </row>
    <row r="603" spans="5:5" x14ac:dyDescent="0.2">
      <c r="E603" s="3"/>
    </row>
    <row r="604" spans="5:5" x14ac:dyDescent="0.2">
      <c r="E604" s="3"/>
    </row>
    <row r="605" spans="5:5" x14ac:dyDescent="0.2">
      <c r="E605" s="3"/>
    </row>
    <row r="606" spans="5:5" x14ac:dyDescent="0.2">
      <c r="E606" s="3"/>
    </row>
    <row r="607" spans="5:5" x14ac:dyDescent="0.2">
      <c r="E607" s="3"/>
    </row>
    <row r="608" spans="5:5" x14ac:dyDescent="0.2">
      <c r="E608" s="3"/>
    </row>
    <row r="609" spans="5:5" x14ac:dyDescent="0.2">
      <c r="E609" s="3"/>
    </row>
    <row r="610" spans="5:5" x14ac:dyDescent="0.2">
      <c r="E610" s="3"/>
    </row>
    <row r="611" spans="5:5" x14ac:dyDescent="0.2">
      <c r="E611" s="3"/>
    </row>
    <row r="612" spans="5:5" x14ac:dyDescent="0.2">
      <c r="E612" s="3"/>
    </row>
    <row r="613" spans="5:5" x14ac:dyDescent="0.2">
      <c r="E613" s="3"/>
    </row>
    <row r="614" spans="5:5" x14ac:dyDescent="0.2">
      <c r="E614" s="3"/>
    </row>
    <row r="615" spans="5:5" x14ac:dyDescent="0.2">
      <c r="E615" s="3"/>
    </row>
    <row r="616" spans="5:5" x14ac:dyDescent="0.2">
      <c r="E616" s="3"/>
    </row>
    <row r="617" spans="5:5" x14ac:dyDescent="0.2">
      <c r="E617" s="3"/>
    </row>
    <row r="618" spans="5:5" x14ac:dyDescent="0.2">
      <c r="E618" s="3"/>
    </row>
    <row r="619" spans="5:5" x14ac:dyDescent="0.2">
      <c r="E619" s="3"/>
    </row>
    <row r="620" spans="5:5" x14ac:dyDescent="0.2">
      <c r="E620" s="3"/>
    </row>
    <row r="621" spans="5:5" x14ac:dyDescent="0.2">
      <c r="E621" s="3"/>
    </row>
    <row r="622" spans="5:5" x14ac:dyDescent="0.2">
      <c r="E622" s="3"/>
    </row>
    <row r="623" spans="5:5" x14ac:dyDescent="0.2">
      <c r="E623" s="3"/>
    </row>
    <row r="624" spans="5:5" x14ac:dyDescent="0.2">
      <c r="E624" s="3"/>
    </row>
    <row r="625" spans="5:5" x14ac:dyDescent="0.2">
      <c r="E625" s="3"/>
    </row>
    <row r="626" spans="5:5" x14ac:dyDescent="0.2">
      <c r="E626" s="3"/>
    </row>
    <row r="627" spans="5:5" x14ac:dyDescent="0.2">
      <c r="E627" s="3"/>
    </row>
    <row r="628" spans="5:5" x14ac:dyDescent="0.2">
      <c r="E628" s="3"/>
    </row>
    <row r="629" spans="5:5" x14ac:dyDescent="0.2">
      <c r="E629" s="3"/>
    </row>
    <row r="630" spans="5:5" x14ac:dyDescent="0.2">
      <c r="E630" s="3"/>
    </row>
    <row r="631" spans="5:5" x14ac:dyDescent="0.2">
      <c r="E631" s="3"/>
    </row>
    <row r="632" spans="5:5" x14ac:dyDescent="0.2">
      <c r="E632" s="3"/>
    </row>
    <row r="633" spans="5:5" x14ac:dyDescent="0.2">
      <c r="E633" s="3"/>
    </row>
    <row r="634" spans="5:5" x14ac:dyDescent="0.2">
      <c r="E634" s="3"/>
    </row>
    <row r="635" spans="5:5" x14ac:dyDescent="0.2">
      <c r="E635" s="3"/>
    </row>
    <row r="636" spans="5:5" x14ac:dyDescent="0.2">
      <c r="E636" s="3"/>
    </row>
    <row r="637" spans="5:5" x14ac:dyDescent="0.2">
      <c r="E637" s="3"/>
    </row>
    <row r="638" spans="5:5" x14ac:dyDescent="0.2">
      <c r="E638" s="3"/>
    </row>
    <row r="639" spans="5:5" x14ac:dyDescent="0.2">
      <c r="E639" s="3"/>
    </row>
    <row r="640" spans="5:5" x14ac:dyDescent="0.2">
      <c r="E640" s="3"/>
    </row>
    <row r="641" spans="5:5" x14ac:dyDescent="0.2">
      <c r="E641" s="3"/>
    </row>
    <row r="642" spans="5:5" x14ac:dyDescent="0.2">
      <c r="E642" s="3"/>
    </row>
    <row r="643" spans="5:5" x14ac:dyDescent="0.2">
      <c r="E643" s="3"/>
    </row>
    <row r="644" spans="5:5" x14ac:dyDescent="0.2">
      <c r="E644" s="3"/>
    </row>
    <row r="645" spans="5:5" x14ac:dyDescent="0.2">
      <c r="E645" s="3"/>
    </row>
    <row r="646" spans="5:5" x14ac:dyDescent="0.2">
      <c r="E646" s="3"/>
    </row>
    <row r="647" spans="5:5" x14ac:dyDescent="0.2">
      <c r="E647" s="3"/>
    </row>
    <row r="648" spans="5:5" x14ac:dyDescent="0.2">
      <c r="E648" s="3"/>
    </row>
    <row r="649" spans="5:5" x14ac:dyDescent="0.2">
      <c r="E649" s="3"/>
    </row>
    <row r="650" spans="5:5" x14ac:dyDescent="0.2">
      <c r="E650" s="3"/>
    </row>
    <row r="651" spans="5:5" x14ac:dyDescent="0.2">
      <c r="E651" s="3"/>
    </row>
    <row r="652" spans="5:5" x14ac:dyDescent="0.2">
      <c r="E652" s="3"/>
    </row>
    <row r="653" spans="5:5" x14ac:dyDescent="0.2">
      <c r="E653" s="3"/>
    </row>
    <row r="654" spans="5:5" x14ac:dyDescent="0.2">
      <c r="E654" s="3"/>
    </row>
    <row r="655" spans="5:5" x14ac:dyDescent="0.2">
      <c r="E655" s="3"/>
    </row>
    <row r="656" spans="5:5" x14ac:dyDescent="0.2">
      <c r="E656" s="3"/>
    </row>
    <row r="657" spans="5:5" x14ac:dyDescent="0.2">
      <c r="E657" s="3"/>
    </row>
    <row r="658" spans="5:5" x14ac:dyDescent="0.2">
      <c r="E658" s="3"/>
    </row>
    <row r="659" spans="5:5" x14ac:dyDescent="0.2">
      <c r="E659" s="3"/>
    </row>
    <row r="660" spans="5:5" x14ac:dyDescent="0.2">
      <c r="E660" s="3"/>
    </row>
    <row r="661" spans="5:5" x14ac:dyDescent="0.2">
      <c r="E661" s="3"/>
    </row>
    <row r="662" spans="5:5" x14ac:dyDescent="0.2">
      <c r="E662" s="3"/>
    </row>
    <row r="663" spans="5:5" x14ac:dyDescent="0.2">
      <c r="E663" s="3"/>
    </row>
    <row r="664" spans="5:5" x14ac:dyDescent="0.2">
      <c r="E664" s="3"/>
    </row>
    <row r="665" spans="5:5" x14ac:dyDescent="0.2">
      <c r="E665" s="3"/>
    </row>
    <row r="666" spans="5:5" x14ac:dyDescent="0.2">
      <c r="E666" s="3"/>
    </row>
    <row r="667" spans="5:5" x14ac:dyDescent="0.2">
      <c r="E667" s="3"/>
    </row>
    <row r="668" spans="5:5" x14ac:dyDescent="0.2">
      <c r="E668" s="3"/>
    </row>
    <row r="669" spans="5:5" x14ac:dyDescent="0.2">
      <c r="E669" s="3"/>
    </row>
    <row r="670" spans="5:5" x14ac:dyDescent="0.2">
      <c r="E670" s="3"/>
    </row>
    <row r="671" spans="5:5" x14ac:dyDescent="0.2">
      <c r="E671" s="3"/>
    </row>
    <row r="672" spans="5:5" x14ac:dyDescent="0.2">
      <c r="E672" s="3"/>
    </row>
    <row r="673" spans="5:5" x14ac:dyDescent="0.2">
      <c r="E673" s="3"/>
    </row>
    <row r="674" spans="5:5" x14ac:dyDescent="0.2">
      <c r="E674" s="3"/>
    </row>
    <row r="675" spans="5:5" x14ac:dyDescent="0.2">
      <c r="E675" s="3"/>
    </row>
    <row r="676" spans="5:5" x14ac:dyDescent="0.2">
      <c r="E676" s="3"/>
    </row>
    <row r="677" spans="5:5" x14ac:dyDescent="0.2">
      <c r="E677" s="3"/>
    </row>
    <row r="678" spans="5:5" x14ac:dyDescent="0.2">
      <c r="E678" s="3"/>
    </row>
    <row r="679" spans="5:5" x14ac:dyDescent="0.2">
      <c r="E679" s="3"/>
    </row>
    <row r="680" spans="5:5" x14ac:dyDescent="0.2">
      <c r="E680" s="3"/>
    </row>
    <row r="681" spans="5:5" x14ac:dyDescent="0.2">
      <c r="E681" s="3"/>
    </row>
    <row r="682" spans="5:5" x14ac:dyDescent="0.2">
      <c r="E682" s="3"/>
    </row>
    <row r="683" spans="5:5" x14ac:dyDescent="0.2">
      <c r="E683" s="3"/>
    </row>
    <row r="684" spans="5:5" x14ac:dyDescent="0.2">
      <c r="E684" s="3"/>
    </row>
    <row r="685" spans="5:5" x14ac:dyDescent="0.2">
      <c r="E685" s="3"/>
    </row>
    <row r="686" spans="5:5" x14ac:dyDescent="0.2">
      <c r="E686" s="3"/>
    </row>
    <row r="687" spans="5:5" x14ac:dyDescent="0.2">
      <c r="E687" s="3"/>
    </row>
    <row r="688" spans="5:5" x14ac:dyDescent="0.2">
      <c r="E688" s="3"/>
    </row>
    <row r="689" spans="5:5" x14ac:dyDescent="0.2">
      <c r="E689" s="3"/>
    </row>
    <row r="690" spans="5:5" x14ac:dyDescent="0.2">
      <c r="E690" s="3"/>
    </row>
    <row r="691" spans="5:5" x14ac:dyDescent="0.2">
      <c r="E691" s="3"/>
    </row>
    <row r="692" spans="5:5" x14ac:dyDescent="0.2">
      <c r="E692" s="3"/>
    </row>
    <row r="693" spans="5:5" x14ac:dyDescent="0.2">
      <c r="E693" s="3"/>
    </row>
    <row r="694" spans="5:5" x14ac:dyDescent="0.2">
      <c r="E694" s="3"/>
    </row>
    <row r="695" spans="5:5" x14ac:dyDescent="0.2">
      <c r="E695" s="3"/>
    </row>
    <row r="696" spans="5:5" x14ac:dyDescent="0.2">
      <c r="E696" s="3"/>
    </row>
    <row r="697" spans="5:5" x14ac:dyDescent="0.2">
      <c r="E697" s="3"/>
    </row>
    <row r="698" spans="5:5" x14ac:dyDescent="0.2">
      <c r="E698" s="3"/>
    </row>
    <row r="699" spans="5:5" x14ac:dyDescent="0.2">
      <c r="E699" s="3"/>
    </row>
    <row r="700" spans="5:5" x14ac:dyDescent="0.2">
      <c r="E700" s="3"/>
    </row>
    <row r="701" spans="5:5" x14ac:dyDescent="0.2">
      <c r="E701" s="3"/>
    </row>
    <row r="702" spans="5:5" x14ac:dyDescent="0.2">
      <c r="E702" s="3"/>
    </row>
    <row r="703" spans="5:5" x14ac:dyDescent="0.2">
      <c r="E703" s="3"/>
    </row>
    <row r="704" spans="5:5" x14ac:dyDescent="0.2">
      <c r="E704" s="3"/>
    </row>
    <row r="705" spans="5:5" x14ac:dyDescent="0.2">
      <c r="E705" s="3"/>
    </row>
    <row r="706" spans="5:5" x14ac:dyDescent="0.2">
      <c r="E706" s="3"/>
    </row>
    <row r="707" spans="5:5" x14ac:dyDescent="0.2">
      <c r="E707" s="3"/>
    </row>
    <row r="708" spans="5:5" x14ac:dyDescent="0.2">
      <c r="E708" s="3"/>
    </row>
    <row r="709" spans="5:5" x14ac:dyDescent="0.2">
      <c r="E709" s="3"/>
    </row>
    <row r="710" spans="5:5" x14ac:dyDescent="0.2">
      <c r="E710" s="3"/>
    </row>
    <row r="711" spans="5:5" x14ac:dyDescent="0.2">
      <c r="E711" s="3"/>
    </row>
    <row r="712" spans="5:5" x14ac:dyDescent="0.2">
      <c r="E712" s="3"/>
    </row>
    <row r="713" spans="5:5" x14ac:dyDescent="0.2">
      <c r="E713" s="3"/>
    </row>
    <row r="714" spans="5:5" x14ac:dyDescent="0.2">
      <c r="E714" s="3"/>
    </row>
    <row r="715" spans="5:5" x14ac:dyDescent="0.2">
      <c r="E715" s="3"/>
    </row>
    <row r="716" spans="5:5" x14ac:dyDescent="0.2">
      <c r="E716" s="3"/>
    </row>
    <row r="717" spans="5:5" x14ac:dyDescent="0.2">
      <c r="E717" s="3"/>
    </row>
    <row r="718" spans="5:5" x14ac:dyDescent="0.2">
      <c r="E718" s="3"/>
    </row>
    <row r="719" spans="5:5" x14ac:dyDescent="0.2">
      <c r="E719" s="3"/>
    </row>
    <row r="720" spans="5:5" x14ac:dyDescent="0.2">
      <c r="E720" s="3"/>
    </row>
    <row r="721" spans="5:5" x14ac:dyDescent="0.2">
      <c r="E721" s="3"/>
    </row>
    <row r="722" spans="5:5" x14ac:dyDescent="0.2">
      <c r="E722" s="3"/>
    </row>
    <row r="723" spans="5:5" x14ac:dyDescent="0.2">
      <c r="E723" s="3"/>
    </row>
    <row r="724" spans="5:5" x14ac:dyDescent="0.2">
      <c r="E724" s="3"/>
    </row>
    <row r="725" spans="5:5" x14ac:dyDescent="0.2">
      <c r="E725" s="3"/>
    </row>
    <row r="726" spans="5:5" x14ac:dyDescent="0.2">
      <c r="E726" s="3"/>
    </row>
    <row r="727" spans="5:5" x14ac:dyDescent="0.2">
      <c r="E727" s="3"/>
    </row>
    <row r="728" spans="5:5" x14ac:dyDescent="0.2">
      <c r="E728" s="3"/>
    </row>
    <row r="729" spans="5:5" x14ac:dyDescent="0.2">
      <c r="E729" s="3"/>
    </row>
    <row r="730" spans="5:5" x14ac:dyDescent="0.2">
      <c r="E730" s="3"/>
    </row>
    <row r="731" spans="5:5" x14ac:dyDescent="0.2">
      <c r="E731" s="3"/>
    </row>
    <row r="732" spans="5:5" x14ac:dyDescent="0.2">
      <c r="E732" s="3"/>
    </row>
    <row r="733" spans="5:5" x14ac:dyDescent="0.2">
      <c r="E733" s="3"/>
    </row>
    <row r="734" spans="5:5" x14ac:dyDescent="0.2">
      <c r="E734" s="3"/>
    </row>
    <row r="735" spans="5:5" x14ac:dyDescent="0.2">
      <c r="E735" s="3"/>
    </row>
    <row r="736" spans="5:5" x14ac:dyDescent="0.2">
      <c r="E736" s="3"/>
    </row>
    <row r="737" spans="5:5" x14ac:dyDescent="0.2">
      <c r="E737" s="3"/>
    </row>
    <row r="738" spans="5:5" x14ac:dyDescent="0.2">
      <c r="E738" s="3"/>
    </row>
    <row r="739" spans="5:5" x14ac:dyDescent="0.2">
      <c r="E739" s="3"/>
    </row>
    <row r="740" spans="5:5" x14ac:dyDescent="0.2">
      <c r="E740" s="3"/>
    </row>
    <row r="741" spans="5:5" x14ac:dyDescent="0.2">
      <c r="E741" s="3"/>
    </row>
    <row r="742" spans="5:5" x14ac:dyDescent="0.2">
      <c r="E742" s="3"/>
    </row>
    <row r="743" spans="5:5" x14ac:dyDescent="0.2">
      <c r="E743" s="3"/>
    </row>
    <row r="744" spans="5:5" x14ac:dyDescent="0.2">
      <c r="E744" s="3"/>
    </row>
    <row r="745" spans="5:5" x14ac:dyDescent="0.2">
      <c r="E745" s="3"/>
    </row>
    <row r="746" spans="5:5" x14ac:dyDescent="0.2">
      <c r="E746" s="3"/>
    </row>
    <row r="747" spans="5:5" x14ac:dyDescent="0.2">
      <c r="E747" s="3"/>
    </row>
    <row r="748" spans="5:5" x14ac:dyDescent="0.2">
      <c r="E748" s="3"/>
    </row>
    <row r="749" spans="5:5" x14ac:dyDescent="0.2">
      <c r="E749" s="3"/>
    </row>
    <row r="750" spans="5:5" x14ac:dyDescent="0.2">
      <c r="E750" s="3"/>
    </row>
    <row r="751" spans="5:5" x14ac:dyDescent="0.2">
      <c r="E751" s="3"/>
    </row>
    <row r="752" spans="5:5" x14ac:dyDescent="0.2">
      <c r="E752" s="3"/>
    </row>
    <row r="753" spans="5:5" x14ac:dyDescent="0.2">
      <c r="E753" s="3"/>
    </row>
    <row r="754" spans="5:5" x14ac:dyDescent="0.2">
      <c r="E754" s="3"/>
    </row>
    <row r="755" spans="5:5" x14ac:dyDescent="0.2">
      <c r="E755" s="3"/>
    </row>
    <row r="756" spans="5:5" x14ac:dyDescent="0.2">
      <c r="E756" s="3"/>
    </row>
    <row r="757" spans="5:5" x14ac:dyDescent="0.2">
      <c r="E757" s="3"/>
    </row>
    <row r="758" spans="5:5" x14ac:dyDescent="0.2">
      <c r="E758" s="3"/>
    </row>
    <row r="759" spans="5:5" x14ac:dyDescent="0.2">
      <c r="E759" s="3"/>
    </row>
    <row r="760" spans="5:5" x14ac:dyDescent="0.2">
      <c r="E760" s="3"/>
    </row>
    <row r="761" spans="5:5" x14ac:dyDescent="0.2">
      <c r="E761" s="3"/>
    </row>
    <row r="762" spans="5:5" x14ac:dyDescent="0.2">
      <c r="E762" s="3"/>
    </row>
    <row r="763" spans="5:5" x14ac:dyDescent="0.2">
      <c r="E763" s="3"/>
    </row>
    <row r="764" spans="5:5" x14ac:dyDescent="0.2">
      <c r="E764" s="3"/>
    </row>
    <row r="765" spans="5:5" x14ac:dyDescent="0.2">
      <c r="E765" s="3"/>
    </row>
    <row r="766" spans="5:5" x14ac:dyDescent="0.2">
      <c r="E766" s="3"/>
    </row>
    <row r="767" spans="5:5" x14ac:dyDescent="0.2">
      <c r="E767" s="3"/>
    </row>
    <row r="768" spans="5:5" x14ac:dyDescent="0.2">
      <c r="E768" s="3"/>
    </row>
    <row r="769" spans="5:5" x14ac:dyDescent="0.2">
      <c r="E769" s="3"/>
    </row>
    <row r="770" spans="5:5" x14ac:dyDescent="0.2">
      <c r="E770" s="3"/>
    </row>
    <row r="771" spans="5:5" x14ac:dyDescent="0.2">
      <c r="E771" s="3"/>
    </row>
    <row r="772" spans="5:5" x14ac:dyDescent="0.2">
      <c r="E772" s="3"/>
    </row>
    <row r="773" spans="5:5" x14ac:dyDescent="0.2">
      <c r="E773" s="3"/>
    </row>
    <row r="774" spans="5:5" x14ac:dyDescent="0.2">
      <c r="E774" s="3"/>
    </row>
    <row r="775" spans="5:5" x14ac:dyDescent="0.2">
      <c r="E775" s="3"/>
    </row>
    <row r="776" spans="5:5" x14ac:dyDescent="0.2">
      <c r="E776" s="3"/>
    </row>
    <row r="777" spans="5:5" x14ac:dyDescent="0.2">
      <c r="E777" s="3"/>
    </row>
    <row r="778" spans="5:5" x14ac:dyDescent="0.2">
      <c r="E778" s="3"/>
    </row>
    <row r="779" spans="5:5" x14ac:dyDescent="0.2">
      <c r="E779" s="3"/>
    </row>
    <row r="780" spans="5:5" x14ac:dyDescent="0.2">
      <c r="E780" s="3"/>
    </row>
    <row r="781" spans="5:5" x14ac:dyDescent="0.2">
      <c r="E781" s="3"/>
    </row>
    <row r="782" spans="5:5" x14ac:dyDescent="0.2">
      <c r="E782" s="3"/>
    </row>
    <row r="783" spans="5:5" x14ac:dyDescent="0.2">
      <c r="E783" s="3"/>
    </row>
    <row r="784" spans="5:5" x14ac:dyDescent="0.2">
      <c r="E784" s="3"/>
    </row>
    <row r="785" spans="5:5" x14ac:dyDescent="0.2">
      <c r="E785" s="3"/>
    </row>
    <row r="786" spans="5:5" x14ac:dyDescent="0.2">
      <c r="E786" s="3"/>
    </row>
    <row r="787" spans="5:5" x14ac:dyDescent="0.2">
      <c r="E787" s="3"/>
    </row>
    <row r="788" spans="5:5" x14ac:dyDescent="0.2">
      <c r="E788" s="3"/>
    </row>
    <row r="789" spans="5:5" x14ac:dyDescent="0.2">
      <c r="E789" s="3"/>
    </row>
    <row r="790" spans="5:5" x14ac:dyDescent="0.2">
      <c r="E790" s="3"/>
    </row>
    <row r="791" spans="5:5" x14ac:dyDescent="0.2">
      <c r="E791" s="3"/>
    </row>
    <row r="792" spans="5:5" x14ac:dyDescent="0.2">
      <c r="E792" s="3"/>
    </row>
    <row r="793" spans="5:5" x14ac:dyDescent="0.2">
      <c r="E793" s="3"/>
    </row>
    <row r="794" spans="5:5" x14ac:dyDescent="0.2">
      <c r="E794" s="3"/>
    </row>
    <row r="795" spans="5:5" x14ac:dyDescent="0.2">
      <c r="E795" s="3"/>
    </row>
    <row r="796" spans="5:5" x14ac:dyDescent="0.2">
      <c r="E796" s="3"/>
    </row>
    <row r="797" spans="5:5" x14ac:dyDescent="0.2">
      <c r="E797" s="3"/>
    </row>
    <row r="798" spans="5:5" x14ac:dyDescent="0.2">
      <c r="E798" s="3"/>
    </row>
    <row r="799" spans="5:5" x14ac:dyDescent="0.2">
      <c r="E799" s="3"/>
    </row>
    <row r="800" spans="5:5" x14ac:dyDescent="0.2">
      <c r="E800" s="3"/>
    </row>
    <row r="801" spans="5:5" x14ac:dyDescent="0.2">
      <c r="E801" s="3"/>
    </row>
    <row r="802" spans="5:5" x14ac:dyDescent="0.2">
      <c r="E802" s="3"/>
    </row>
    <row r="803" spans="5:5" x14ac:dyDescent="0.2">
      <c r="E803" s="3"/>
    </row>
    <row r="804" spans="5:5" x14ac:dyDescent="0.2">
      <c r="E804" s="3"/>
    </row>
    <row r="805" spans="5:5" x14ac:dyDescent="0.2">
      <c r="E805" s="3"/>
    </row>
    <row r="806" spans="5:5" x14ac:dyDescent="0.2">
      <c r="E806" s="3"/>
    </row>
    <row r="807" spans="5:5" x14ac:dyDescent="0.2">
      <c r="E807" s="3"/>
    </row>
    <row r="808" spans="5:5" x14ac:dyDescent="0.2">
      <c r="E808" s="3"/>
    </row>
    <row r="809" spans="5:5" x14ac:dyDescent="0.2">
      <c r="E809" s="3"/>
    </row>
    <row r="810" spans="5:5" x14ac:dyDescent="0.2">
      <c r="E810" s="3"/>
    </row>
    <row r="811" spans="5:5" x14ac:dyDescent="0.2">
      <c r="E811" s="3"/>
    </row>
    <row r="812" spans="5:5" x14ac:dyDescent="0.2">
      <c r="E812" s="3"/>
    </row>
    <row r="813" spans="5:5" x14ac:dyDescent="0.2">
      <c r="E813" s="3"/>
    </row>
    <row r="814" spans="5:5" x14ac:dyDescent="0.2">
      <c r="E814" s="3"/>
    </row>
    <row r="815" spans="5:5" x14ac:dyDescent="0.2">
      <c r="E815" s="3"/>
    </row>
    <row r="816" spans="5:5" x14ac:dyDescent="0.2">
      <c r="E816" s="3"/>
    </row>
  </sheetData>
  <phoneticPr fontId="0" type="noConversion"/>
  <pageMargins left="0.4" right="0.34" top="0.984251969" bottom="0.984251969" header="0.4921259845" footer="0.4921259845"/>
  <pageSetup paperSize="9" scale="7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kultura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tglozygova</dc:creator>
  <cp:lastModifiedBy>Jan Honner</cp:lastModifiedBy>
  <cp:lastPrinted>2009-09-04T10:14:37Z</cp:lastPrinted>
  <dcterms:created xsi:type="dcterms:W3CDTF">2009-08-12T13:52:33Z</dcterms:created>
  <dcterms:modified xsi:type="dcterms:W3CDTF">2020-12-02T21:54:31Z</dcterms:modified>
</cp:coreProperties>
</file>