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10" windowWidth="9240" windowHeight="10305" tabRatio="862" activeTab="1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d-gr-proc" sheetId="11" r:id="rId7"/>
    <sheet name="19(g10,11)" sheetId="16" r:id="rId8"/>
    <sheet name="23(g12,13)" sheetId="2826" r:id="rId9"/>
    <sheet name="25(g14,15)" sheetId="12" r:id="rId10"/>
  </sheets>
  <calcPr calcId="145621"/>
</workbook>
</file>

<file path=xl/calcChain.xml><?xml version="1.0" encoding="utf-8"?>
<calcChain xmlns="http://schemas.openxmlformats.org/spreadsheetml/2006/main">
  <c r="C31" i="11" l="1"/>
  <c r="C3" i="11" l="1"/>
  <c r="C4" i="11"/>
  <c r="C5" i="11"/>
  <c r="C6" i="11"/>
  <c r="C13" i="11"/>
  <c r="C14" i="11"/>
  <c r="C15" i="11"/>
  <c r="C22" i="11"/>
  <c r="C23" i="11"/>
  <c r="C24" i="11"/>
  <c r="C32" i="11"/>
  <c r="C33" i="11"/>
  <c r="C34" i="11"/>
  <c r="C35" i="11"/>
  <c r="C36" i="11"/>
  <c r="C41" i="11"/>
  <c r="C42" i="11"/>
  <c r="C43" i="11"/>
  <c r="C49" i="11"/>
  <c r="C58" i="11"/>
  <c r="F58" i="11" s="1"/>
  <c r="C60" i="11"/>
  <c r="F60" i="11" s="1"/>
  <c r="C68" i="11"/>
  <c r="F68" i="11" s="1"/>
  <c r="C69" i="11"/>
  <c r="F69" i="11" s="1"/>
  <c r="C71" i="11"/>
  <c r="F71" i="11" s="1"/>
  <c r="C72" i="11"/>
  <c r="F72" i="11" s="1"/>
  <c r="C79" i="11"/>
  <c r="C7" i="11"/>
  <c r="D7" i="11" s="1"/>
  <c r="D5" i="11"/>
  <c r="D6" i="11"/>
  <c r="D3" i="11"/>
  <c r="E6" i="11" s="1"/>
  <c r="D4" i="11"/>
  <c r="C47" i="11"/>
  <c r="C66" i="11" l="1"/>
  <c r="F66" i="11" s="1"/>
  <c r="C77" i="11"/>
  <c r="C61" i="11"/>
  <c r="F61" i="11" s="1"/>
  <c r="C67" i="11"/>
  <c r="F67" i="11" s="1"/>
  <c r="C30" i="11"/>
  <c r="C59" i="11"/>
  <c r="F59" i="11" s="1"/>
  <c r="C21" i="11"/>
  <c r="C81" i="11"/>
  <c r="C48" i="11"/>
  <c r="C50" i="11" s="1"/>
  <c r="D49" i="11" s="1"/>
  <c r="C55" i="11"/>
  <c r="D50" i="11" l="1"/>
  <c r="C11" i="11"/>
  <c r="C56" i="11"/>
  <c r="F56" i="11" s="1"/>
  <c r="C70" i="11"/>
  <c r="C29" i="11"/>
  <c r="C37" i="11" s="1"/>
  <c r="C80" i="11"/>
  <c r="C20" i="11"/>
  <c r="C25" i="11" s="1"/>
  <c r="C12" i="11"/>
  <c r="C57" i="11"/>
  <c r="F57" i="11" s="1"/>
  <c r="C78" i="11"/>
  <c r="D48" i="11"/>
  <c r="D47" i="11"/>
  <c r="F55" i="11"/>
  <c r="C62" i="11" l="1"/>
  <c r="D56" i="11" s="1"/>
  <c r="C82" i="11"/>
  <c r="D80" i="11" s="1"/>
  <c r="F70" i="11"/>
  <c r="C73" i="11"/>
  <c r="D70" i="11" s="1"/>
  <c r="D25" i="11"/>
  <c r="D20" i="11"/>
  <c r="D22" i="11"/>
  <c r="D24" i="11"/>
  <c r="D23" i="11"/>
  <c r="D21" i="11"/>
  <c r="C16" i="11"/>
  <c r="D12" i="11" s="1"/>
  <c r="E49" i="11"/>
  <c r="D61" i="11"/>
  <c r="D37" i="11"/>
  <c r="D35" i="11"/>
  <c r="D33" i="11"/>
  <c r="D31" i="11"/>
  <c r="D36" i="11"/>
  <c r="D34" i="11"/>
  <c r="D32" i="11"/>
  <c r="D30" i="11"/>
  <c r="D29" i="11"/>
  <c r="D55" i="11" l="1"/>
  <c r="D59" i="11"/>
  <c r="D57" i="11"/>
  <c r="D60" i="11"/>
  <c r="D58" i="11"/>
  <c r="D82" i="11"/>
  <c r="D81" i="11"/>
  <c r="D78" i="11"/>
  <c r="D77" i="11"/>
  <c r="D79" i="11"/>
  <c r="D66" i="11"/>
  <c r="D67" i="11"/>
  <c r="D71" i="11"/>
  <c r="D72" i="11"/>
  <c r="D69" i="11"/>
  <c r="D68" i="11"/>
  <c r="E36" i="11"/>
  <c r="E24" i="11"/>
  <c r="D14" i="11"/>
  <c r="D13" i="11"/>
  <c r="D11" i="11"/>
  <c r="D15" i="11"/>
  <c r="D16" i="11"/>
  <c r="D62" i="11" l="1"/>
  <c r="E61" i="11"/>
  <c r="E81" i="11"/>
  <c r="D73" i="11"/>
  <c r="E72" i="11"/>
  <c r="E15" i="11"/>
</calcChain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<sst xmlns="http://schemas.openxmlformats.org/spreadsheetml/2006/main" count="167" uniqueCount="117">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</sst>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7648"/>
        <c:axId val="55949184"/>
      </c:areaChart>
      <c:catAx>
        <c:axId val="559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94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4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947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3872"/>
        <c:axId val="89425792"/>
      </c:barChart>
      <c:catAx>
        <c:axId val="8942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2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2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23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2496"/>
        <c:axId val="93804416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2736"/>
        <c:axId val="94054272"/>
      </c:lineChart>
      <c:catAx>
        <c:axId val="938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8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0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802496"/>
        <c:crosses val="autoZero"/>
        <c:crossBetween val="between"/>
      </c:valAx>
      <c:catAx>
        <c:axId val="940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054272"/>
        <c:crosses val="autoZero"/>
        <c:auto val="1"/>
        <c:lblAlgn val="ctr"/>
        <c:lblOffset val="100"/>
        <c:noMultiLvlLbl val="0"/>
      </c:catAx>
      <c:valAx>
        <c:axId val="940542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052736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0464"/>
        <c:axId val="106855808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87744"/>
        <c:axId val="122945920"/>
      </c:lineChart>
      <c:catAx>
        <c:axId val="1068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855808"/>
        <c:crosses val="autoZero"/>
        <c:auto val="1"/>
        <c:lblAlgn val="ctr"/>
        <c:lblOffset val="100"/>
        <c:tickLblSkip val="1"/>
        <c:noMultiLvlLbl val="0"/>
      </c:catAx>
      <c:valAx>
        <c:axId val="106855808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830464"/>
        <c:crosses val="autoZero"/>
        <c:crossBetween val="between"/>
      </c:valAx>
      <c:catAx>
        <c:axId val="11268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945920"/>
        <c:crosses val="autoZero"/>
        <c:auto val="1"/>
        <c:lblAlgn val="ctr"/>
        <c:lblOffset val="100"/>
        <c:noMultiLvlLbl val="0"/>
      </c:catAx>
      <c:valAx>
        <c:axId val="122945920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6877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8752"/>
        <c:axId val="38300672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6944"/>
        <c:axId val="38308480"/>
      </c:lineChart>
      <c:catAx>
        <c:axId val="38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3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00672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298752"/>
        <c:crosses val="autoZero"/>
        <c:crossBetween val="between"/>
      </c:valAx>
      <c:catAx>
        <c:axId val="3830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308480"/>
        <c:crosses val="autoZero"/>
        <c:auto val="1"/>
        <c:lblAlgn val="ctr"/>
        <c:lblOffset val="100"/>
        <c:noMultiLvlLbl val="0"/>
      </c:catAx>
      <c:valAx>
        <c:axId val="38308480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306944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7424"/>
        <c:axId val="38329344"/>
      </c:lineChart>
      <c:catAx>
        <c:axId val="383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3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2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327424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4784"/>
        <c:axId val="38456704"/>
      </c:lineChart>
      <c:catAx>
        <c:axId val="384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5670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454784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27" activePane="bottomRight" state="frozen"/>
      <selection activeCell="B1" sqref="B1"/>
      <selection pane="topRight" activeCell="D1" sqref="D1"/>
      <selection pane="bottomLeft" activeCell="B9" sqref="B9"/>
      <selection pane="bottomRight" activeCell="R23" sqref="R23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tabSelected="1" zoomScaleNormal="100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/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f>#REF!</f>
        <v>#REF!</v>
      </c>
      <c r="D3" s="6" t="e">
        <f>+C3/C$7*100</f>
        <v>#REF!</v>
      </c>
    </row>
    <row r="4" spans="1:5" x14ac:dyDescent="0.2">
      <c r="A4" t="s">
        <v>55</v>
      </c>
      <c r="B4" t="s">
        <v>89</v>
      </c>
      <c r="C4" s="15" t="e">
        <f>#REF!</f>
        <v>#REF!</v>
      </c>
      <c r="D4" s="6" t="e">
        <f>+C4/C$7*100</f>
        <v>#REF!</v>
      </c>
    </row>
    <row r="5" spans="1:5" x14ac:dyDescent="0.2">
      <c r="A5" t="s">
        <v>33</v>
      </c>
      <c r="B5" t="s">
        <v>90</v>
      </c>
      <c r="C5" s="15" t="e">
        <f>#REF!</f>
        <v>#REF!</v>
      </c>
      <c r="D5" s="6" t="e">
        <f>+C5/C$7*100</f>
        <v>#REF!</v>
      </c>
    </row>
    <row r="6" spans="1:5" x14ac:dyDescent="0.2">
      <c r="A6" t="s">
        <v>56</v>
      </c>
      <c r="B6" t="s">
        <v>91</v>
      </c>
      <c r="C6" s="15" t="e">
        <f>+#REF!</f>
        <v>#REF!</v>
      </c>
      <c r="D6" s="6" t="e">
        <f>+C6/C$7*100</f>
        <v>#REF!</v>
      </c>
      <c r="E6" t="e">
        <f>SUM(D2:D6)</f>
        <v>#REF!</v>
      </c>
    </row>
    <row r="7" spans="1:5" x14ac:dyDescent="0.2">
      <c r="C7" s="15" t="e">
        <f>SUM(C3:C6)</f>
        <v>#REF!</v>
      </c>
      <c r="D7" s="6" t="e">
        <f>+C7/C$7*100</f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 t="e">
        <f>#REF!</f>
        <v>#REF!</v>
      </c>
      <c r="D11" s="6" t="e">
        <f t="shared" ref="D11:D16" si="0">+C11/C$16*100</f>
        <v>#REF!</v>
      </c>
    </row>
    <row r="12" spans="1:5" x14ac:dyDescent="0.2">
      <c r="A12" t="s">
        <v>55</v>
      </c>
      <c r="B12" t="s">
        <v>89</v>
      </c>
      <c r="C12" s="15" t="e">
        <f>#REF!</f>
        <v>#REF!</v>
      </c>
      <c r="D12" s="6" t="e">
        <f t="shared" si="0"/>
        <v>#REF!</v>
      </c>
    </row>
    <row r="13" spans="1:5" x14ac:dyDescent="0.2">
      <c r="A13" t="s">
        <v>41</v>
      </c>
      <c r="B13" t="s">
        <v>92</v>
      </c>
      <c r="C13" s="15" t="e">
        <f>+#REF!+#REF!+#REF!+#REF!</f>
        <v>#REF!</v>
      </c>
      <c r="D13" s="6" t="e">
        <f t="shared" si="0"/>
        <v>#REF!</v>
      </c>
    </row>
    <row r="14" spans="1:5" x14ac:dyDescent="0.2">
      <c r="A14" t="s">
        <v>39</v>
      </c>
      <c r="B14" t="s">
        <v>88</v>
      </c>
      <c r="C14" s="15" t="e">
        <f>+#REF!</f>
        <v>#REF!</v>
      </c>
      <c r="D14" s="6" t="e">
        <f t="shared" si="0"/>
        <v>#REF!</v>
      </c>
    </row>
    <row r="15" spans="1:5" x14ac:dyDescent="0.2">
      <c r="A15" t="s">
        <v>56</v>
      </c>
      <c r="B15" t="s">
        <v>93</v>
      </c>
      <c r="C15" s="15" t="e">
        <f>+#REF!+#REF!+#REF!+#REF!</f>
        <v>#REF!</v>
      </c>
      <c r="D15" s="6" t="e">
        <f t="shared" si="0"/>
        <v>#REF!</v>
      </c>
      <c r="E15" s="2" t="e">
        <f>SUM(D11:D15)</f>
        <v>#REF!</v>
      </c>
    </row>
    <row r="16" spans="1:5" x14ac:dyDescent="0.2">
      <c r="C16" s="15" t="e">
        <f>SUM(C11:C15)</f>
        <v>#REF!</v>
      </c>
      <c r="D16" s="6" t="e">
        <f t="shared" si="0"/>
        <v>#REF!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 t="e">
        <f>+#REF!</f>
        <v>#REF!</v>
      </c>
      <c r="D20" s="6" t="e">
        <f t="shared" ref="D20:D25" si="1">+C20/C$25*100</f>
        <v>#REF!</v>
      </c>
    </row>
    <row r="21" spans="1:5" x14ac:dyDescent="0.2">
      <c r="A21" t="s">
        <v>55</v>
      </c>
      <c r="B21" t="s">
        <v>89</v>
      </c>
      <c r="C21" s="15" t="e">
        <f>+#REF!</f>
        <v>#REF!</v>
      </c>
      <c r="D21" s="6" t="e">
        <f t="shared" si="1"/>
        <v>#REF!</v>
      </c>
    </row>
    <row r="22" spans="1:5" x14ac:dyDescent="0.2">
      <c r="A22" t="s">
        <v>36</v>
      </c>
      <c r="B22" t="s">
        <v>87</v>
      </c>
      <c r="C22" s="15" t="e">
        <f>+#REF!</f>
        <v>#REF!</v>
      </c>
      <c r="D22" s="6" t="e">
        <f t="shared" si="1"/>
        <v>#REF!</v>
      </c>
    </row>
    <row r="23" spans="1:5" x14ac:dyDescent="0.2">
      <c r="A23" t="s">
        <v>58</v>
      </c>
      <c r="B23" t="s">
        <v>94</v>
      </c>
      <c r="C23" s="15" t="e">
        <f>+#REF!</f>
        <v>#REF!</v>
      </c>
      <c r="D23" s="6" t="e">
        <f t="shared" si="1"/>
        <v>#REF!</v>
      </c>
    </row>
    <row r="24" spans="1:5" x14ac:dyDescent="0.2">
      <c r="A24" t="s">
        <v>56</v>
      </c>
      <c r="B24" t="s">
        <v>93</v>
      </c>
      <c r="C24" s="15" t="e">
        <f>+#REF!+#REF!</f>
        <v>#REF!</v>
      </c>
      <c r="D24" s="6" t="e">
        <f t="shared" si="1"/>
        <v>#REF!</v>
      </c>
      <c r="E24" s="6" t="e">
        <f>SUM(D20:D24)</f>
        <v>#REF!</v>
      </c>
    </row>
    <row r="25" spans="1:5" x14ac:dyDescent="0.2">
      <c r="C25" s="15" t="e">
        <f>SUM(C20:C24)</f>
        <v>#REF!</v>
      </c>
      <c r="D25" s="6" t="e">
        <f t="shared" si="1"/>
        <v>#REF!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 t="e">
        <f>+#REF!</f>
        <v>#REF!</v>
      </c>
      <c r="D29" s="6" t="e">
        <f t="shared" ref="D29:D37" si="2">+C29/C$37*100</f>
        <v>#REF!</v>
      </c>
    </row>
    <row r="30" spans="1:5" x14ac:dyDescent="0.2">
      <c r="A30" t="s">
        <v>55</v>
      </c>
      <c r="B30" t="s">
        <v>89</v>
      </c>
      <c r="C30" s="15" t="e">
        <f>+#REF!</f>
        <v>#REF!</v>
      </c>
      <c r="D30" s="6" t="e">
        <f t="shared" si="2"/>
        <v>#REF!</v>
      </c>
    </row>
    <row r="31" spans="1:5" x14ac:dyDescent="0.2">
      <c r="A31" t="s">
        <v>59</v>
      </c>
      <c r="B31" t="s">
        <v>95</v>
      </c>
      <c r="C31" s="15" t="e">
        <f>+#REF!</f>
        <v>#REF!</v>
      </c>
      <c r="D31" s="6" t="e">
        <f t="shared" si="2"/>
        <v>#REF!</v>
      </c>
    </row>
    <row r="32" spans="1:5" x14ac:dyDescent="0.2">
      <c r="A32" t="s">
        <v>60</v>
      </c>
      <c r="B32" t="s">
        <v>111</v>
      </c>
      <c r="C32" s="15" t="e">
        <f>+#REF!</f>
        <v>#REF!</v>
      </c>
      <c r="D32" s="6" t="e">
        <f t="shared" si="2"/>
        <v>#REF!</v>
      </c>
      <c r="E32" s="6"/>
    </row>
    <row r="33" spans="1:5" x14ac:dyDescent="0.2">
      <c r="A33" t="s">
        <v>43</v>
      </c>
      <c r="B33" t="s">
        <v>96</v>
      </c>
      <c r="C33" s="15" t="e">
        <f>+#REF!+#REF!+#REF!</f>
        <v>#REF!</v>
      </c>
      <c r="D33" s="6" t="e">
        <f t="shared" si="2"/>
        <v>#REF!</v>
      </c>
    </row>
    <row r="34" spans="1:5" x14ac:dyDescent="0.2">
      <c r="A34" t="s">
        <v>40</v>
      </c>
      <c r="B34" t="s">
        <v>97</v>
      </c>
      <c r="C34" s="15" t="e">
        <f>+#REF!</f>
        <v>#REF!</v>
      </c>
      <c r="D34" s="6" t="e">
        <f t="shared" si="2"/>
        <v>#REF!</v>
      </c>
    </row>
    <row r="35" spans="1:5" x14ac:dyDescent="0.2">
      <c r="A35" t="s">
        <v>61</v>
      </c>
      <c r="B35" t="s">
        <v>98</v>
      </c>
      <c r="C35" s="15" t="e">
        <f>+#REF!</f>
        <v>#REF!</v>
      </c>
      <c r="D35" s="6" t="e">
        <f t="shared" si="2"/>
        <v>#REF!</v>
      </c>
    </row>
    <row r="36" spans="1:5" x14ac:dyDescent="0.2">
      <c r="A36" t="s">
        <v>56</v>
      </c>
      <c r="B36" t="s">
        <v>93</v>
      </c>
      <c r="C36" s="15" t="e">
        <f>+#REF!+#REF!+#REF!+#REF!+#REF!</f>
        <v>#REF!</v>
      </c>
      <c r="D36" s="6" t="e">
        <f t="shared" si="2"/>
        <v>#REF!</v>
      </c>
      <c r="E36" s="6" t="e">
        <f>SUM(D29:D36)</f>
        <v>#REF!</v>
      </c>
    </row>
    <row r="37" spans="1:5" x14ac:dyDescent="0.2">
      <c r="C37" s="15" t="e">
        <f>SUM(C29:C36)</f>
        <v>#REF!</v>
      </c>
      <c r="D37" s="6" t="e">
        <f t="shared" si="2"/>
        <v>#REF!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f>+#REF!</f>
        <v>#REF!</v>
      </c>
    </row>
    <row r="42" spans="1:5" x14ac:dyDescent="0.2">
      <c r="B42" t="s">
        <v>89</v>
      </c>
      <c r="C42" s="15" t="e">
        <f>+#REF!</f>
        <v>#REF!</v>
      </c>
    </row>
    <row r="43" spans="1:5" x14ac:dyDescent="0.2">
      <c r="B43" t="s">
        <v>0</v>
      </c>
      <c r="C43" s="15" t="e">
        <f>+#REF!</f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 t="e">
        <f>+#REF!</f>
        <v>#REF!</v>
      </c>
      <c r="D47" s="6" t="e">
        <f>+C47/C$50*100</f>
        <v>#REF!</v>
      </c>
    </row>
    <row r="48" spans="1:5" x14ac:dyDescent="0.2">
      <c r="A48" t="s">
        <v>55</v>
      </c>
      <c r="B48" t="s">
        <v>89</v>
      </c>
      <c r="C48" s="15" t="e">
        <f>+#REF!</f>
        <v>#REF!</v>
      </c>
      <c r="D48" s="6" t="e">
        <f>+C48/C$50*100</f>
        <v>#REF!</v>
      </c>
    </row>
    <row r="49" spans="1:6" x14ac:dyDescent="0.2">
      <c r="A49" t="s">
        <v>69</v>
      </c>
      <c r="B49" t="s">
        <v>114</v>
      </c>
      <c r="C49" s="15" t="e">
        <f>+#REF!+#REF!</f>
        <v>#REF!</v>
      </c>
      <c r="D49" s="6" t="e">
        <f>+C49/C$50*100</f>
        <v>#REF!</v>
      </c>
      <c r="E49" s="6" t="e">
        <f>SUM(D47:D49)</f>
        <v>#REF!</v>
      </c>
    </row>
    <row r="50" spans="1:6" x14ac:dyDescent="0.2">
      <c r="C50" s="15" t="e">
        <f>SUM(C47:C49)</f>
        <v>#REF!</v>
      </c>
      <c r="D50" s="6" t="e">
        <f>+C50/C$50*100</f>
        <v>#REF!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 t="e">
        <f>+#REF!</f>
        <v>#REF!</v>
      </c>
      <c r="D55" t="e">
        <f>+C55/C62</f>
        <v>#REF!</v>
      </c>
      <c r="F55" s="10" t="e">
        <f>+C55/1000</f>
        <v>#REF!</v>
      </c>
    </row>
    <row r="56" spans="1:6" x14ac:dyDescent="0.2">
      <c r="A56" t="s">
        <v>62</v>
      </c>
      <c r="B56" t="s">
        <v>100</v>
      </c>
      <c r="C56" s="15" t="e">
        <f>+#REF!</f>
        <v>#REF!</v>
      </c>
      <c r="D56" t="e">
        <f>+C56/C62</f>
        <v>#REF!</v>
      </c>
      <c r="F56" s="10" t="e">
        <f t="shared" ref="F56:F61" si="3">+C56/1000</f>
        <v>#REF!</v>
      </c>
    </row>
    <row r="57" spans="1:6" x14ac:dyDescent="0.2">
      <c r="A57" t="s">
        <v>64</v>
      </c>
      <c r="B57" t="s">
        <v>101</v>
      </c>
      <c r="C57" s="15" t="e">
        <f>+#REF!</f>
        <v>#REF!</v>
      </c>
      <c r="D57" t="e">
        <f>+C57/C62</f>
        <v>#REF!</v>
      </c>
      <c r="F57" s="10" t="e">
        <f t="shared" si="3"/>
        <v>#REF!</v>
      </c>
    </row>
    <row r="58" spans="1:6" x14ac:dyDescent="0.2">
      <c r="A58" t="s">
        <v>65</v>
      </c>
      <c r="B58" t="s">
        <v>102</v>
      </c>
      <c r="C58" s="15" t="e">
        <f>+#REF!</f>
        <v>#REF!</v>
      </c>
      <c r="D58" t="e">
        <f>+C58/C62</f>
        <v>#REF!</v>
      </c>
      <c r="F58" s="10" t="e">
        <f t="shared" si="3"/>
        <v>#REF!</v>
      </c>
    </row>
    <row r="59" spans="1:6" x14ac:dyDescent="0.2">
      <c r="A59" t="s">
        <v>103</v>
      </c>
      <c r="B59" t="s">
        <v>104</v>
      </c>
      <c r="C59" s="15" t="e">
        <f>+#REF!</f>
        <v>#REF!</v>
      </c>
      <c r="D59" t="e">
        <f>+C59/C62</f>
        <v>#REF!</v>
      </c>
      <c r="F59" s="10" t="e">
        <f t="shared" si="3"/>
        <v>#REF!</v>
      </c>
    </row>
    <row r="60" spans="1:6" x14ac:dyDescent="0.2">
      <c r="A60" t="s">
        <v>67</v>
      </c>
      <c r="B60" t="s">
        <v>112</v>
      </c>
      <c r="C60" s="15" t="e">
        <f>+#REF!</f>
        <v>#REF!</v>
      </c>
      <c r="D60" t="e">
        <f>+C60/C62</f>
        <v>#REF!</v>
      </c>
      <c r="F60" s="10" t="e">
        <f t="shared" si="3"/>
        <v>#REF!</v>
      </c>
    </row>
    <row r="61" spans="1:6" x14ac:dyDescent="0.2">
      <c r="A61" t="s">
        <v>68</v>
      </c>
      <c r="B61" t="s">
        <v>113</v>
      </c>
      <c r="C61" s="15" t="e">
        <f>+#REF!</f>
        <v>#REF!</v>
      </c>
      <c r="D61" t="e">
        <f>+C61/C62</f>
        <v>#REF!</v>
      </c>
      <c r="E61" s="6" t="e">
        <f>SUM(D55:D61)</f>
        <v>#REF!</v>
      </c>
      <c r="F61" s="10" t="e">
        <f t="shared" si="3"/>
        <v>#REF!</v>
      </c>
    </row>
    <row r="62" spans="1:6" x14ac:dyDescent="0.2">
      <c r="C62" s="15" t="e">
        <f>SUM(C55:C61)</f>
        <v>#REF!</v>
      </c>
      <c r="D62" t="e">
        <f>SUM(D55:D61)</f>
        <v>#REF!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 t="e">
        <f>+#REF!</f>
        <v>#REF!</v>
      </c>
      <c r="D66" t="e">
        <f>+C66/C73</f>
        <v>#REF!</v>
      </c>
      <c r="F66" s="10" t="e">
        <f>+C66/1000</f>
        <v>#REF!</v>
      </c>
    </row>
    <row r="67" spans="1:6" x14ac:dyDescent="0.2">
      <c r="A67" t="s">
        <v>62</v>
      </c>
      <c r="B67" s="13" t="s">
        <v>100</v>
      </c>
      <c r="C67" s="15" t="e">
        <f>+#REF!</f>
        <v>#REF!</v>
      </c>
      <c r="D67" t="e">
        <f>+C67/C73</f>
        <v>#REF!</v>
      </c>
      <c r="F67" s="10" t="e">
        <f t="shared" ref="F67:F72" si="4">+C67/1000</f>
        <v>#REF!</v>
      </c>
    </row>
    <row r="68" spans="1:6" x14ac:dyDescent="0.2">
      <c r="A68" t="s">
        <v>64</v>
      </c>
      <c r="B68" s="13" t="s">
        <v>101</v>
      </c>
      <c r="C68" s="15" t="e">
        <f>+#REF!</f>
        <v>#REF!</v>
      </c>
      <c r="D68" t="e">
        <f>+C68/C73</f>
        <v>#REF!</v>
      </c>
      <c r="F68" s="10" t="e">
        <f t="shared" si="4"/>
        <v>#REF!</v>
      </c>
    </row>
    <row r="69" spans="1:6" x14ac:dyDescent="0.2">
      <c r="A69" t="s">
        <v>65</v>
      </c>
      <c r="B69" s="13" t="s">
        <v>102</v>
      </c>
      <c r="C69" s="15" t="e">
        <f>+#REF!</f>
        <v>#REF!</v>
      </c>
      <c r="D69" t="e">
        <f>+C69/C73</f>
        <v>#REF!</v>
      </c>
      <c r="F69" s="10" t="e">
        <f t="shared" si="4"/>
        <v>#REF!</v>
      </c>
    </row>
    <row r="70" spans="1:6" x14ac:dyDescent="0.2">
      <c r="A70" t="s">
        <v>66</v>
      </c>
      <c r="B70" s="13" t="s">
        <v>104</v>
      </c>
      <c r="C70" s="15" t="e">
        <f>+#REF!</f>
        <v>#REF!</v>
      </c>
      <c r="D70" t="e">
        <f>+C70/C73</f>
        <v>#REF!</v>
      </c>
      <c r="F70" s="10" t="e">
        <f t="shared" si="4"/>
        <v>#REF!</v>
      </c>
    </row>
    <row r="71" spans="1:6" x14ac:dyDescent="0.2">
      <c r="A71" t="s">
        <v>67</v>
      </c>
      <c r="B71" s="13" t="s">
        <v>105</v>
      </c>
      <c r="C71" s="15" t="e">
        <f>+#REF!</f>
        <v>#REF!</v>
      </c>
      <c r="D71" t="e">
        <f>+C71/C73</f>
        <v>#REF!</v>
      </c>
      <c r="F71" s="10" t="e">
        <f t="shared" si="4"/>
        <v>#REF!</v>
      </c>
    </row>
    <row r="72" spans="1:6" x14ac:dyDescent="0.2">
      <c r="A72" t="s">
        <v>68</v>
      </c>
      <c r="B72" s="13" t="s">
        <v>106</v>
      </c>
      <c r="C72" s="15" t="e">
        <f>+#REF!</f>
        <v>#REF!</v>
      </c>
      <c r="D72" t="e">
        <f>+C72/C73</f>
        <v>#REF!</v>
      </c>
      <c r="E72" s="6" t="e">
        <f>SUM(D66:D72)</f>
        <v>#REF!</v>
      </c>
      <c r="F72" s="10" t="e">
        <f t="shared" si="4"/>
        <v>#REF!</v>
      </c>
    </row>
    <row r="73" spans="1:6" x14ac:dyDescent="0.2">
      <c r="C73" s="15" t="e">
        <f>SUM(C66:C72)</f>
        <v>#REF!</v>
      </c>
      <c r="D73" t="e">
        <f>SUM(D66:D72)</f>
        <v>#REF!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 t="e">
        <f>+#REF!</f>
        <v>#REF!</v>
      </c>
      <c r="D77" s="6" t="e">
        <f t="shared" ref="D77:D82" si="5">+C77/C$82*100</f>
        <v>#REF!</v>
      </c>
    </row>
    <row r="78" spans="1:6" x14ac:dyDescent="0.2">
      <c r="A78" t="s">
        <v>34</v>
      </c>
      <c r="B78" s="8" t="s">
        <v>108</v>
      </c>
      <c r="C78" s="15" t="e">
        <f>+#REF!</f>
        <v>#REF!</v>
      </c>
      <c r="D78" s="6" t="e">
        <f t="shared" si="5"/>
        <v>#REF!</v>
      </c>
    </row>
    <row r="79" spans="1:6" x14ac:dyDescent="0.2">
      <c r="A79" t="s">
        <v>37</v>
      </c>
      <c r="B79" s="8" t="s">
        <v>109</v>
      </c>
      <c r="C79" s="15" t="e">
        <f>+#REF!</f>
        <v>#REF!</v>
      </c>
      <c r="D79" s="6" t="e">
        <f t="shared" si="5"/>
        <v>#REF!</v>
      </c>
    </row>
    <row r="80" spans="1:6" x14ac:dyDescent="0.2">
      <c r="A80" t="s">
        <v>115</v>
      </c>
      <c r="B80" s="11" t="s">
        <v>116</v>
      </c>
      <c r="C80" s="15" t="e">
        <f>+#REF!+#REF!+#REF!+#REF!+#REF!</f>
        <v>#REF!</v>
      </c>
      <c r="D80" s="6" t="e">
        <f t="shared" si="5"/>
        <v>#REF!</v>
      </c>
    </row>
    <row r="81" spans="1:5" x14ac:dyDescent="0.2">
      <c r="A81" t="s">
        <v>41</v>
      </c>
      <c r="B81" s="9" t="s">
        <v>92</v>
      </c>
      <c r="C81" s="15" t="e">
        <f>+#REF!</f>
        <v>#REF!</v>
      </c>
      <c r="D81" s="6" t="e">
        <f t="shared" si="5"/>
        <v>#REF!</v>
      </c>
      <c r="E81" s="6" t="e">
        <f>SUM(D77:D81)</f>
        <v>#REF!</v>
      </c>
    </row>
    <row r="82" spans="1:5" x14ac:dyDescent="0.2">
      <c r="C82" s="15" t="e">
        <f>SUM(C77:C81)</f>
        <v>#REF!</v>
      </c>
      <c r="D82" s="6" t="e">
        <f t="shared" si="5"/>
        <v>#REF!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d-gr</vt:lpstr>
      <vt:lpstr>6(g1)</vt:lpstr>
      <vt:lpstr>8(g2)</vt:lpstr>
      <vt:lpstr>10(g3,4)</vt:lpstr>
      <vt:lpstr>12(g5,6)</vt:lpstr>
      <vt:lpstr>14(g7)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2015-10-06T10:33:38Z</dcterms:modified>
</cp:coreProperties>
</file>