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5200" windowHeight="11250" firstSheet="9" activeTab="9"/>
  </bookViews>
  <sheets>
    <sheet name="Total physical supply table" sheetId="1" r:id="rId1"/>
    <sheet name="Table A" sheetId="4" r:id="rId2"/>
    <sheet name="Table C" sheetId="5" r:id="rId3"/>
    <sheet name="Table D" sheetId="7" r:id="rId4"/>
    <sheet name="Table I" sheetId="9" r:id="rId5"/>
    <sheet name="Table J" sheetId="10" r:id="rId6"/>
    <sheet name="Table K" sheetId="11" r:id="rId7"/>
    <sheet name="Table L" sheetId="12" r:id="rId8"/>
    <sheet name="Table M" sheetId="13" r:id="rId9"/>
    <sheet name="Total physical use table" sheetId="15" r:id="rId10"/>
    <sheet name="Table B" sheetId="16" r:id="rId11"/>
    <sheet name="Table E" sheetId="17" r:id="rId12"/>
    <sheet name="Table F" sheetId="18" r:id="rId13"/>
    <sheet name="Table G" sheetId="19" r:id="rId14"/>
    <sheet name="Table H" sheetId="20" r:id="rId15"/>
    <sheet name="Table N" sheetId="21" r:id="rId16"/>
    <sheet name="Table P" sheetId="22" r:id="rId17"/>
    <sheet name="Table Q" sheetId="23" r:id="rId18"/>
    <sheet name="Identities" sheetId="25" r:id="rId19"/>
  </sheets>
  <externalReferences>
    <externalReference r:id="rId20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7"/>
  <c r="AW12" i="9" l="1"/>
  <c r="C38" i="17" l="1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AR38"/>
  <c r="AS38"/>
  <c r="AT38"/>
  <c r="AU38"/>
  <c r="AV38"/>
  <c r="AW38"/>
  <c r="AX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BP38"/>
  <c r="BQ38"/>
  <c r="BR38"/>
  <c r="BS38"/>
  <c r="BT38"/>
  <c r="BU38"/>
  <c r="BV38"/>
  <c r="BW38"/>
  <c r="BX38"/>
  <c r="BY38"/>
  <c r="BZ38"/>
  <c r="CA38"/>
  <c r="CB38"/>
  <c r="CC38"/>
  <c r="CD38"/>
  <c r="CE38"/>
  <c r="CF38"/>
  <c r="CG38"/>
  <c r="CH38"/>
  <c r="CI38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AO43"/>
  <c r="AP43"/>
  <c r="AQ43"/>
  <c r="AR43"/>
  <c r="AS43"/>
  <c r="AT43"/>
  <c r="AU43"/>
  <c r="AV43"/>
  <c r="AW43"/>
  <c r="AX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BP43"/>
  <c r="BQ43"/>
  <c r="BR43"/>
  <c r="BS43"/>
  <c r="BT43"/>
  <c r="BU43"/>
  <c r="BV43"/>
  <c r="BW43"/>
  <c r="BX43"/>
  <c r="BY43"/>
  <c r="BZ43"/>
  <c r="CA43"/>
  <c r="CB43"/>
  <c r="CC43"/>
  <c r="CD43"/>
  <c r="CE43"/>
  <c r="CF43"/>
  <c r="CG43"/>
  <c r="CH43"/>
  <c r="CI43"/>
  <c r="C44"/>
  <c r="D44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AV44"/>
  <c r="AW44"/>
  <c r="AX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BP44"/>
  <c r="BQ44"/>
  <c r="BR44"/>
  <c r="BS44"/>
  <c r="BT44"/>
  <c r="BU44"/>
  <c r="BV44"/>
  <c r="BW44"/>
  <c r="BX44"/>
  <c r="BY44"/>
  <c r="BZ44"/>
  <c r="CA44"/>
  <c r="CB44"/>
  <c r="CC44"/>
  <c r="CD44"/>
  <c r="CE44"/>
  <c r="CF44"/>
  <c r="CG44"/>
  <c r="CH44"/>
  <c r="CI44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AC92"/>
  <c r="AD92"/>
  <c r="AE92"/>
  <c r="AF92"/>
  <c r="AG92"/>
  <c r="AH92"/>
  <c r="AI92"/>
  <c r="AJ92"/>
  <c r="AK92"/>
  <c r="AL92"/>
  <c r="AM92"/>
  <c r="AN92"/>
  <c r="AO92"/>
  <c r="AP92"/>
  <c r="AQ92"/>
  <c r="AR92"/>
  <c r="AS92"/>
  <c r="AT92"/>
  <c r="AU92"/>
  <c r="AV92"/>
  <c r="AW92"/>
  <c r="AX92"/>
  <c r="AY92"/>
  <c r="AZ92"/>
  <c r="BA92"/>
  <c r="BB92"/>
  <c r="BC92"/>
  <c r="BD92"/>
  <c r="BE92"/>
  <c r="BF92"/>
  <c r="BG92"/>
  <c r="BH92"/>
  <c r="BI92"/>
  <c r="BJ92"/>
  <c r="BK92"/>
  <c r="BL92"/>
  <c r="BM92"/>
  <c r="BN92"/>
  <c r="BO92"/>
  <c r="BP92"/>
  <c r="BQ92"/>
  <c r="BR92"/>
  <c r="BS92"/>
  <c r="BT92"/>
  <c r="BU92"/>
  <c r="BV92"/>
  <c r="BW92"/>
  <c r="BX92"/>
  <c r="BY92"/>
  <c r="BZ92"/>
  <c r="CA92"/>
  <c r="CB92"/>
  <c r="CC92"/>
  <c r="CD92"/>
  <c r="CE92"/>
  <c r="CF92"/>
  <c r="CG92"/>
  <c r="CH92"/>
  <c r="CI92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AC93"/>
  <c r="AD93"/>
  <c r="AE93"/>
  <c r="AF93"/>
  <c r="AG93"/>
  <c r="AH93"/>
  <c r="AI93"/>
  <c r="AJ93"/>
  <c r="AK93"/>
  <c r="AL93"/>
  <c r="AM93"/>
  <c r="AN93"/>
  <c r="AO93"/>
  <c r="AP93"/>
  <c r="AQ93"/>
  <c r="AR93"/>
  <c r="AS93"/>
  <c r="AT93"/>
  <c r="AU93"/>
  <c r="AV93"/>
  <c r="AW93"/>
  <c r="AX93"/>
  <c r="AY93"/>
  <c r="AZ93"/>
  <c r="BA93"/>
  <c r="BB93"/>
  <c r="BC93"/>
  <c r="BD93"/>
  <c r="BE93"/>
  <c r="BF93"/>
  <c r="BG93"/>
  <c r="BH93"/>
  <c r="BI93"/>
  <c r="BJ93"/>
  <c r="BK93"/>
  <c r="BL93"/>
  <c r="BM93"/>
  <c r="BN93"/>
  <c r="BO93"/>
  <c r="BP93"/>
  <c r="BQ93"/>
  <c r="BR93"/>
  <c r="BS93"/>
  <c r="BT93"/>
  <c r="BU93"/>
  <c r="BV93"/>
  <c r="BW93"/>
  <c r="BX93"/>
  <c r="BY93"/>
  <c r="BZ93"/>
  <c r="CA93"/>
  <c r="CB93"/>
  <c r="CC93"/>
  <c r="CD93"/>
  <c r="CE93"/>
  <c r="CF93"/>
  <c r="CG93"/>
  <c r="CH93"/>
  <c r="CI93"/>
  <c r="C43" l="1"/>
  <c r="A6" i="25" l="1"/>
  <c r="A11" l="1"/>
  <c r="X38" i="17" l="1"/>
  <c r="Y38" l="1"/>
  <c r="CG91" l="1"/>
  <c r="BQ91"/>
  <c r="BA91"/>
  <c r="AK91"/>
  <c r="U91"/>
  <c r="E91"/>
  <c r="BT90"/>
  <c r="AZ90"/>
  <c r="AJ90"/>
  <c r="T90"/>
  <c r="D90"/>
  <c r="BW89"/>
  <c r="BG89"/>
  <c r="AQ89"/>
  <c r="AA89"/>
  <c r="K89"/>
  <c r="CD86"/>
  <c r="BR86"/>
  <c r="BB86"/>
  <c r="AH86"/>
  <c r="R86"/>
  <c r="BU85"/>
  <c r="BA85"/>
  <c r="AK85"/>
  <c r="Q85"/>
  <c r="BP84"/>
  <c r="BD84"/>
  <c r="AN84"/>
  <c r="X84"/>
  <c r="H84"/>
  <c r="CA83"/>
  <c r="BG83"/>
  <c r="AQ83"/>
  <c r="AA83"/>
  <c r="K83"/>
  <c r="BZ78"/>
  <c r="BJ78"/>
  <c r="AT78"/>
  <c r="AD78"/>
  <c r="N78"/>
  <c r="CG77"/>
  <c r="BQ77"/>
  <c r="BA77"/>
  <c r="AK77"/>
  <c r="U77"/>
  <c r="E77"/>
  <c r="BY75"/>
  <c r="BM75"/>
  <c r="AW75"/>
  <c r="AC75"/>
  <c r="M75"/>
  <c r="CF74"/>
  <c r="BP74"/>
  <c r="AZ74"/>
  <c r="AJ74"/>
  <c r="T74"/>
  <c r="D74"/>
  <c r="BW73"/>
  <c r="BG73"/>
  <c r="AQ73"/>
  <c r="W73"/>
  <c r="K73"/>
  <c r="CD72"/>
  <c r="BN72"/>
  <c r="AX72"/>
  <c r="AH72"/>
  <c r="N72"/>
  <c r="BV67"/>
  <c r="BF67"/>
  <c r="AP67"/>
  <c r="Z67"/>
  <c r="J67"/>
  <c r="CC66"/>
  <c r="BM66"/>
  <c r="AS66"/>
  <c r="AG66"/>
  <c r="Q66"/>
  <c r="CC64"/>
  <c r="BM64"/>
  <c r="AW64"/>
  <c r="AG64"/>
  <c r="M64"/>
  <c r="CH61"/>
  <c r="BN61"/>
  <c r="AX61"/>
  <c r="AH61"/>
  <c r="R61"/>
  <c r="CC60"/>
  <c r="BU60"/>
  <c r="BE60"/>
  <c r="AW60"/>
  <c r="AO60"/>
  <c r="AG60"/>
  <c r="Y60"/>
  <c r="Q60"/>
  <c r="I60"/>
  <c r="CB59"/>
  <c r="BX59"/>
  <c r="BP59"/>
  <c r="BH59"/>
  <c r="AZ59"/>
  <c r="AR59"/>
  <c r="AJ59"/>
  <c r="AB59"/>
  <c r="X59"/>
  <c r="L59"/>
  <c r="BU55"/>
  <c r="BE55"/>
  <c r="AO55"/>
  <c r="Y55"/>
  <c r="I55"/>
  <c r="CB54"/>
  <c r="BH54"/>
  <c r="AR54"/>
  <c r="AB54"/>
  <c r="L54"/>
  <c r="BU50"/>
  <c r="BE50"/>
  <c r="AO50"/>
  <c r="Y50"/>
  <c r="I50"/>
  <c r="CE45"/>
  <c r="BO45"/>
  <c r="AQ45"/>
  <c r="AI45"/>
  <c r="S45"/>
  <c r="BV42"/>
  <c r="BF42"/>
  <c r="AP42"/>
  <c r="Z42"/>
  <c r="J42"/>
  <c r="BX40"/>
  <c r="BH40"/>
  <c r="AR40"/>
  <c r="AB40"/>
  <c r="L40"/>
  <c r="CE39"/>
  <c r="BO39"/>
  <c r="AY39"/>
  <c r="AI39"/>
  <c r="S39"/>
  <c r="CE35"/>
  <c r="BO35"/>
  <c r="AY35"/>
  <c r="AI35"/>
  <c r="K35"/>
  <c r="CF20"/>
  <c r="CB20"/>
  <c r="BX20"/>
  <c r="BT20"/>
  <c r="BP20"/>
  <c r="BL20"/>
  <c r="BH20"/>
  <c r="BD20"/>
  <c r="AZ20"/>
  <c r="AV20"/>
  <c r="AR20"/>
  <c r="AN20"/>
  <c r="AJ20"/>
  <c r="AF20"/>
  <c r="AB20"/>
  <c r="X20"/>
  <c r="T20"/>
  <c r="P20"/>
  <c r="L20"/>
  <c r="H20"/>
  <c r="D20"/>
  <c r="CH18"/>
  <c r="CD18"/>
  <c r="BZ18"/>
  <c r="BV18"/>
  <c r="BR18"/>
  <c r="BN18"/>
  <c r="BJ18"/>
  <c r="BF18"/>
  <c r="BB18"/>
  <c r="AX18"/>
  <c r="AT18"/>
  <c r="AP18"/>
  <c r="AL18"/>
  <c r="AH18"/>
  <c r="AD18"/>
  <c r="Z18"/>
  <c r="V18"/>
  <c r="R18"/>
  <c r="N18"/>
  <c r="J18"/>
  <c r="F18"/>
  <c r="CG17"/>
  <c r="CC17"/>
  <c r="BY17"/>
  <c r="BU17"/>
  <c r="BQ17"/>
  <c r="BM17"/>
  <c r="BI17"/>
  <c r="BE17"/>
  <c r="BA17"/>
  <c r="AW17"/>
  <c r="AS17"/>
  <c r="AO17"/>
  <c r="AK17"/>
  <c r="AG17"/>
  <c r="AC17"/>
  <c r="Y17"/>
  <c r="U17"/>
  <c r="Q17"/>
  <c r="M17"/>
  <c r="I17"/>
  <c r="E17"/>
  <c r="CE15"/>
  <c r="BZ15"/>
  <c r="BU15"/>
  <c r="BO15"/>
  <c r="BJ15"/>
  <c r="BE15"/>
  <c r="AY15"/>
  <c r="AT15"/>
  <c r="AO15"/>
  <c r="AI15"/>
  <c r="AD15"/>
  <c r="Y15"/>
  <c r="S15"/>
  <c r="N15"/>
  <c r="I15"/>
  <c r="BU91"/>
  <c r="BE91"/>
  <c r="AO91"/>
  <c r="Y91"/>
  <c r="I91"/>
  <c r="CB90"/>
  <c r="BL90"/>
  <c r="AV90"/>
  <c r="AF90"/>
  <c r="P90"/>
  <c r="CI89"/>
  <c r="BS89"/>
  <c r="AU89"/>
  <c r="AE89"/>
  <c r="S89"/>
  <c r="BV86"/>
  <c r="BJ86"/>
  <c r="AT86"/>
  <c r="AD86"/>
  <c r="N86"/>
  <c r="CG85"/>
  <c r="BQ85"/>
  <c r="BE85"/>
  <c r="AO85"/>
  <c r="Y85"/>
  <c r="I85"/>
  <c r="CB84"/>
  <c r="BL84"/>
  <c r="AV84"/>
  <c r="AF84"/>
  <c r="P84"/>
  <c r="CI83"/>
  <c r="BS83"/>
  <c r="BC83"/>
  <c r="AM83"/>
  <c r="W83"/>
  <c r="G83"/>
  <c r="CD78"/>
  <c r="BN78"/>
  <c r="AX78"/>
  <c r="AH78"/>
  <c r="R78"/>
  <c r="F78"/>
  <c r="BY77"/>
  <c r="BI77"/>
  <c r="AS77"/>
  <c r="Y77"/>
  <c r="M77"/>
  <c r="CG75"/>
  <c r="BQ75"/>
  <c r="BA75"/>
  <c r="AK75"/>
  <c r="Y75"/>
  <c r="I75"/>
  <c r="CB74"/>
  <c r="BL74"/>
  <c r="AR74"/>
  <c r="X74"/>
  <c r="L74"/>
  <c r="CA73"/>
  <c r="BK73"/>
  <c r="AY73"/>
  <c r="AI73"/>
  <c r="S73"/>
  <c r="BV72"/>
  <c r="BF72"/>
  <c r="AP72"/>
  <c r="Z72"/>
  <c r="F72"/>
  <c r="BZ67"/>
  <c r="BJ67"/>
  <c r="AT67"/>
  <c r="AD67"/>
  <c r="N67"/>
  <c r="CG66"/>
  <c r="BU66"/>
  <c r="BA66"/>
  <c r="AO66"/>
  <c r="Y66"/>
  <c r="E66"/>
  <c r="BU64"/>
  <c r="BI64"/>
  <c r="AO64"/>
  <c r="Y64"/>
  <c r="I64"/>
  <c r="BZ61"/>
  <c r="BF61"/>
  <c r="AT61"/>
  <c r="AD61"/>
  <c r="F61"/>
  <c r="BQ60"/>
  <c r="D59"/>
  <c r="CC55"/>
  <c r="BM55"/>
  <c r="AW55"/>
  <c r="AC55"/>
  <c r="Q55"/>
  <c r="BT54"/>
  <c r="BD54"/>
  <c r="AN54"/>
  <c r="T54"/>
  <c r="H54"/>
  <c r="CC50"/>
  <c r="BI50"/>
  <c r="AS50"/>
  <c r="AG50"/>
  <c r="Q50"/>
  <c r="CA45"/>
  <c r="BK45"/>
  <c r="AM45"/>
  <c r="AE45"/>
  <c r="O45"/>
  <c r="CH42"/>
  <c r="BR42"/>
  <c r="BB42"/>
  <c r="AL42"/>
  <c r="V42"/>
  <c r="F42"/>
  <c r="BT40"/>
  <c r="BD40"/>
  <c r="AN40"/>
  <c r="X40"/>
  <c r="H40"/>
  <c r="BS39"/>
  <c r="BG39"/>
  <c r="AQ39"/>
  <c r="AA39"/>
  <c r="G39"/>
  <c r="CA35"/>
  <c r="BK35"/>
  <c r="AQ35"/>
  <c r="AE35"/>
  <c r="S35"/>
  <c r="CF91"/>
  <c r="CB91"/>
  <c r="BX91"/>
  <c r="BT91"/>
  <c r="BP91"/>
  <c r="BL91"/>
  <c r="BH91"/>
  <c r="BD91"/>
  <c r="AZ91"/>
  <c r="AV91"/>
  <c r="AR91"/>
  <c r="AN91"/>
  <c r="AJ91"/>
  <c r="AF91"/>
  <c r="AB91"/>
  <c r="X91"/>
  <c r="T91"/>
  <c r="P91"/>
  <c r="L91"/>
  <c r="H91"/>
  <c r="D91"/>
  <c r="CI90"/>
  <c r="CE90"/>
  <c r="CA90"/>
  <c r="BW90"/>
  <c r="BS90"/>
  <c r="BO90"/>
  <c r="BK90"/>
  <c r="BG90"/>
  <c r="BC90"/>
  <c r="AY90"/>
  <c r="AU90"/>
  <c r="AQ90"/>
  <c r="AM90"/>
  <c r="AI90"/>
  <c r="AE90"/>
  <c r="AA90"/>
  <c r="W90"/>
  <c r="S90"/>
  <c r="O90"/>
  <c r="K90"/>
  <c r="G90"/>
  <c r="CH89"/>
  <c r="CD89"/>
  <c r="BZ89"/>
  <c r="BV89"/>
  <c r="BR89"/>
  <c r="BN89"/>
  <c r="BJ89"/>
  <c r="BF89"/>
  <c r="BB89"/>
  <c r="AX89"/>
  <c r="AT89"/>
  <c r="AP89"/>
  <c r="AL89"/>
  <c r="AH89"/>
  <c r="AD89"/>
  <c r="Z89"/>
  <c r="V89"/>
  <c r="R89"/>
  <c r="N89"/>
  <c r="J89"/>
  <c r="F89"/>
  <c r="CG86"/>
  <c r="CC86"/>
  <c r="BY86"/>
  <c r="BU86"/>
  <c r="BQ86"/>
  <c r="BM86"/>
  <c r="BI86"/>
  <c r="BE86"/>
  <c r="BA86"/>
  <c r="AW86"/>
  <c r="AS86"/>
  <c r="AO86"/>
  <c r="AK86"/>
  <c r="AG86"/>
  <c r="AC86"/>
  <c r="Y86"/>
  <c r="U86"/>
  <c r="Q86"/>
  <c r="M86"/>
  <c r="I86"/>
  <c r="E86"/>
  <c r="CF85"/>
  <c r="CB85"/>
  <c r="BX85"/>
  <c r="BT85"/>
  <c r="BP85"/>
  <c r="BL85"/>
  <c r="BH85"/>
  <c r="BD85"/>
  <c r="AZ85"/>
  <c r="AV85"/>
  <c r="AR85"/>
  <c r="AN85"/>
  <c r="AJ85"/>
  <c r="AF85"/>
  <c r="AB85"/>
  <c r="X85"/>
  <c r="T85"/>
  <c r="P85"/>
  <c r="L85"/>
  <c r="H85"/>
  <c r="D85"/>
  <c r="CI84"/>
  <c r="CE84"/>
  <c r="CA84"/>
  <c r="BW84"/>
  <c r="BS84"/>
  <c r="BO84"/>
  <c r="BK84"/>
  <c r="BG84"/>
  <c r="BC84"/>
  <c r="AY84"/>
  <c r="AU84"/>
  <c r="AQ84"/>
  <c r="AM84"/>
  <c r="AI84"/>
  <c r="AE84"/>
  <c r="AA84"/>
  <c r="W84"/>
  <c r="S84"/>
  <c r="O84"/>
  <c r="K84"/>
  <c r="G84"/>
  <c r="CH83"/>
  <c r="CD83"/>
  <c r="BZ83"/>
  <c r="BV83"/>
  <c r="BR83"/>
  <c r="BN83"/>
  <c r="BJ83"/>
  <c r="BF83"/>
  <c r="BB83"/>
  <c r="AX83"/>
  <c r="AT83"/>
  <c r="AP83"/>
  <c r="AL83"/>
  <c r="AH83"/>
  <c r="AD83"/>
  <c r="Z83"/>
  <c r="V83"/>
  <c r="R83"/>
  <c r="N83"/>
  <c r="J83"/>
  <c r="F83"/>
  <c r="CG78"/>
  <c r="CC78"/>
  <c r="BY78"/>
  <c r="BU78"/>
  <c r="BQ78"/>
  <c r="BM78"/>
  <c r="BI78"/>
  <c r="BE78"/>
  <c r="BA78"/>
  <c r="AW78"/>
  <c r="AS78"/>
  <c r="AO78"/>
  <c r="AK78"/>
  <c r="AG78"/>
  <c r="AC78"/>
  <c r="Y78"/>
  <c r="U78"/>
  <c r="Q78"/>
  <c r="M78"/>
  <c r="I78"/>
  <c r="E78"/>
  <c r="CF77"/>
  <c r="CB77"/>
  <c r="BX77"/>
  <c r="BT77"/>
  <c r="BP77"/>
  <c r="BL77"/>
  <c r="BH77"/>
  <c r="BD77"/>
  <c r="AZ77"/>
  <c r="AV77"/>
  <c r="AR77"/>
  <c r="AN77"/>
  <c r="AJ77"/>
  <c r="AF77"/>
  <c r="AB77"/>
  <c r="X77"/>
  <c r="T77"/>
  <c r="P77"/>
  <c r="L77"/>
  <c r="H77"/>
  <c r="D77"/>
  <c r="CF75"/>
  <c r="CB75"/>
  <c r="BX75"/>
  <c r="BT75"/>
  <c r="BP75"/>
  <c r="BL75"/>
  <c r="BH75"/>
  <c r="BD75"/>
  <c r="AZ75"/>
  <c r="AV75"/>
  <c r="AR75"/>
  <c r="AN75"/>
  <c r="AJ75"/>
  <c r="AF75"/>
  <c r="AB75"/>
  <c r="X75"/>
  <c r="T75"/>
  <c r="P75"/>
  <c r="L75"/>
  <c r="H75"/>
  <c r="D75"/>
  <c r="CI74"/>
  <c r="CE74"/>
  <c r="CA74"/>
  <c r="BW74"/>
  <c r="BS74"/>
  <c r="BO74"/>
  <c r="BK74"/>
  <c r="BG74"/>
  <c r="BC74"/>
  <c r="AY74"/>
  <c r="AU74"/>
  <c r="AQ74"/>
  <c r="AM74"/>
  <c r="AI74"/>
  <c r="AE74"/>
  <c r="AA74"/>
  <c r="W74"/>
  <c r="S74"/>
  <c r="O74"/>
  <c r="K74"/>
  <c r="G74"/>
  <c r="CH73"/>
  <c r="CD73"/>
  <c r="BZ73"/>
  <c r="BV73"/>
  <c r="BR73"/>
  <c r="BN73"/>
  <c r="BJ73"/>
  <c r="BF73"/>
  <c r="BB73"/>
  <c r="AX73"/>
  <c r="AT73"/>
  <c r="AP73"/>
  <c r="AL73"/>
  <c r="AH73"/>
  <c r="AD73"/>
  <c r="Z73"/>
  <c r="V73"/>
  <c r="R73"/>
  <c r="N73"/>
  <c r="J73"/>
  <c r="F73"/>
  <c r="CG72"/>
  <c r="CC72"/>
  <c r="BY72"/>
  <c r="BU72"/>
  <c r="BQ72"/>
  <c r="BM72"/>
  <c r="BI72"/>
  <c r="BE72"/>
  <c r="BA72"/>
  <c r="AW72"/>
  <c r="AS72"/>
  <c r="AO72"/>
  <c r="AK72"/>
  <c r="AG72"/>
  <c r="AC72"/>
  <c r="Y72"/>
  <c r="U72"/>
  <c r="Q72"/>
  <c r="M72"/>
  <c r="I72"/>
  <c r="E72"/>
  <c r="CG67"/>
  <c r="CC67"/>
  <c r="BY67"/>
  <c r="BU67"/>
  <c r="BQ67"/>
  <c r="BM67"/>
  <c r="BI67"/>
  <c r="BE67"/>
  <c r="BA67"/>
  <c r="AW67"/>
  <c r="AS67"/>
  <c r="AO67"/>
  <c r="AK67"/>
  <c r="AG67"/>
  <c r="AC67"/>
  <c r="Y67"/>
  <c r="U67"/>
  <c r="Q67"/>
  <c r="M67"/>
  <c r="I67"/>
  <c r="E67"/>
  <c r="CF66"/>
  <c r="CB66"/>
  <c r="BX66"/>
  <c r="BT66"/>
  <c r="BP66"/>
  <c r="BL66"/>
  <c r="BH66"/>
  <c r="BD66"/>
  <c r="AZ66"/>
  <c r="AV66"/>
  <c r="AR66"/>
  <c r="AN66"/>
  <c r="AJ66"/>
  <c r="AF66"/>
  <c r="AB66"/>
  <c r="X66"/>
  <c r="T66"/>
  <c r="P66"/>
  <c r="L66"/>
  <c r="H66"/>
  <c r="D66"/>
  <c r="CF64"/>
  <c r="CB64"/>
  <c r="BX64"/>
  <c r="BT64"/>
  <c r="BP64"/>
  <c r="BL64"/>
  <c r="BH64"/>
  <c r="BD64"/>
  <c r="AZ64"/>
  <c r="AV64"/>
  <c r="AR64"/>
  <c r="AN64"/>
  <c r="AJ64"/>
  <c r="AF64"/>
  <c r="AB64"/>
  <c r="X64"/>
  <c r="T64"/>
  <c r="P64"/>
  <c r="L64"/>
  <c r="H64"/>
  <c r="D64"/>
  <c r="CG61"/>
  <c r="CC61"/>
  <c r="BY61"/>
  <c r="BU61"/>
  <c r="BQ61"/>
  <c r="BM61"/>
  <c r="BI61"/>
  <c r="BE61"/>
  <c r="BA61"/>
  <c r="AW61"/>
  <c r="AS61"/>
  <c r="AO61"/>
  <c r="AK61"/>
  <c r="AG61"/>
  <c r="AC61"/>
  <c r="Y61"/>
  <c r="U61"/>
  <c r="Q61"/>
  <c r="M61"/>
  <c r="I61"/>
  <c r="E61"/>
  <c r="CF60"/>
  <c r="CB60"/>
  <c r="BX60"/>
  <c r="BT60"/>
  <c r="BP60"/>
  <c r="BL60"/>
  <c r="BH60"/>
  <c r="BD60"/>
  <c r="AZ60"/>
  <c r="AV60"/>
  <c r="AR60"/>
  <c r="AN60"/>
  <c r="AJ60"/>
  <c r="AF60"/>
  <c r="AB60"/>
  <c r="X60"/>
  <c r="T60"/>
  <c r="P60"/>
  <c r="L60"/>
  <c r="H60"/>
  <c r="D60"/>
  <c r="CI59"/>
  <c r="CE59"/>
  <c r="CA59"/>
  <c r="BW59"/>
  <c r="BS59"/>
  <c r="BO59"/>
  <c r="BK59"/>
  <c r="BG59"/>
  <c r="BC59"/>
  <c r="AY59"/>
  <c r="AU59"/>
  <c r="AQ59"/>
  <c r="AM59"/>
  <c r="AI59"/>
  <c r="AE59"/>
  <c r="AA59"/>
  <c r="W59"/>
  <c r="S59"/>
  <c r="O59"/>
  <c r="K59"/>
  <c r="G59"/>
  <c r="CF55"/>
  <c r="CB55"/>
  <c r="BX55"/>
  <c r="BT55"/>
  <c r="BP55"/>
  <c r="BL55"/>
  <c r="BH55"/>
  <c r="BD55"/>
  <c r="AZ55"/>
  <c r="AV55"/>
  <c r="AR55"/>
  <c r="AN55"/>
  <c r="AJ55"/>
  <c r="AF55"/>
  <c r="AB55"/>
  <c r="X55"/>
  <c r="T55"/>
  <c r="P55"/>
  <c r="L55"/>
  <c r="H55"/>
  <c r="D55"/>
  <c r="CI54"/>
  <c r="CE54"/>
  <c r="CA54"/>
  <c r="BW54"/>
  <c r="BS54"/>
  <c r="BO54"/>
  <c r="BK54"/>
  <c r="BG54"/>
  <c r="BC54"/>
  <c r="AY54"/>
  <c r="AU54"/>
  <c r="AQ54"/>
  <c r="AM54"/>
  <c r="AI54"/>
  <c r="AE54"/>
  <c r="AA54"/>
  <c r="W54"/>
  <c r="S54"/>
  <c r="O54"/>
  <c r="K54"/>
  <c r="G54"/>
  <c r="CF50"/>
  <c r="CB50"/>
  <c r="BX50"/>
  <c r="BT50"/>
  <c r="BP50"/>
  <c r="BL50"/>
  <c r="BH50"/>
  <c r="BD50"/>
  <c r="AZ50"/>
  <c r="AV50"/>
  <c r="AR50"/>
  <c r="AN50"/>
  <c r="AJ50"/>
  <c r="AF50"/>
  <c r="AB50"/>
  <c r="X50"/>
  <c r="T50"/>
  <c r="P50"/>
  <c r="L50"/>
  <c r="H50"/>
  <c r="D50"/>
  <c r="CH45"/>
  <c r="CD45"/>
  <c r="BZ45"/>
  <c r="BV45"/>
  <c r="BR45"/>
  <c r="BN45"/>
  <c r="BJ45"/>
  <c r="BF45"/>
  <c r="BB45"/>
  <c r="AX45"/>
  <c r="AT45"/>
  <c r="AP45"/>
  <c r="AL45"/>
  <c r="AH45"/>
  <c r="AD45"/>
  <c r="Z45"/>
  <c r="V45"/>
  <c r="R45"/>
  <c r="N45"/>
  <c r="J45"/>
  <c r="F45"/>
  <c r="CG42"/>
  <c r="CC42"/>
  <c r="BY42"/>
  <c r="BU42"/>
  <c r="BQ42"/>
  <c r="BM42"/>
  <c r="BI42"/>
  <c r="BE42"/>
  <c r="BA42"/>
  <c r="AW42"/>
  <c r="AS42"/>
  <c r="AO42"/>
  <c r="AK42"/>
  <c r="AG42"/>
  <c r="AC42"/>
  <c r="Y42"/>
  <c r="U42"/>
  <c r="Q42"/>
  <c r="M42"/>
  <c r="I42"/>
  <c r="E42"/>
  <c r="CI40"/>
  <c r="CE40"/>
  <c r="CA40"/>
  <c r="BW40"/>
  <c r="BS40"/>
  <c r="BO40"/>
  <c r="BK40"/>
  <c r="BG40"/>
  <c r="BC40"/>
  <c r="AY40"/>
  <c r="AU40"/>
  <c r="AQ40"/>
  <c r="AM40"/>
  <c r="AI40"/>
  <c r="AE40"/>
  <c r="AA40"/>
  <c r="W40"/>
  <c r="S40"/>
  <c r="O40"/>
  <c r="K40"/>
  <c r="G40"/>
  <c r="CH39"/>
  <c r="CD39"/>
  <c r="BZ39"/>
  <c r="BV39"/>
  <c r="BR39"/>
  <c r="BN39"/>
  <c r="BJ39"/>
  <c r="BF39"/>
  <c r="BB39"/>
  <c r="AX39"/>
  <c r="AT39"/>
  <c r="AP39"/>
  <c r="AL39"/>
  <c r="AH39"/>
  <c r="AD39"/>
  <c r="Z39"/>
  <c r="V39"/>
  <c r="R39"/>
  <c r="N39"/>
  <c r="J39"/>
  <c r="F39"/>
  <c r="CH35"/>
  <c r="CD35"/>
  <c r="BZ35"/>
  <c r="BV35"/>
  <c r="BR35"/>
  <c r="BN35"/>
  <c r="BJ35"/>
  <c r="BF35"/>
  <c r="BB35"/>
  <c r="AX35"/>
  <c r="AT35"/>
  <c r="AP35"/>
  <c r="AL35"/>
  <c r="AH35"/>
  <c r="AD35"/>
  <c r="Z35"/>
  <c r="V35"/>
  <c r="R35"/>
  <c r="N35"/>
  <c r="J35"/>
  <c r="F35"/>
  <c r="CI20"/>
  <c r="CE20"/>
  <c r="CA20"/>
  <c r="BW20"/>
  <c r="BS20"/>
  <c r="BO20"/>
  <c r="BK20"/>
  <c r="BG20"/>
  <c r="BC20"/>
  <c r="AY20"/>
  <c r="AU20"/>
  <c r="AQ20"/>
  <c r="AM20"/>
  <c r="AI20"/>
  <c r="AE20"/>
  <c r="AA20"/>
  <c r="W20"/>
  <c r="S20"/>
  <c r="O20"/>
  <c r="K20"/>
  <c r="G20"/>
  <c r="CG18"/>
  <c r="CC18"/>
  <c r="BY18"/>
  <c r="BU18"/>
  <c r="BQ18"/>
  <c r="BM18"/>
  <c r="BI18"/>
  <c r="BE18"/>
  <c r="BA18"/>
  <c r="AW18"/>
  <c r="AS18"/>
  <c r="AO18"/>
  <c r="AK18"/>
  <c r="AG18"/>
  <c r="AC18"/>
  <c r="Y18"/>
  <c r="U18"/>
  <c r="Q18"/>
  <c r="M18"/>
  <c r="I18"/>
  <c r="E18"/>
  <c r="CF17"/>
  <c r="CB17"/>
  <c r="BX17"/>
  <c r="BT17"/>
  <c r="BP17"/>
  <c r="BL17"/>
  <c r="BH17"/>
  <c r="BD17"/>
  <c r="AZ17"/>
  <c r="AV17"/>
  <c r="AR17"/>
  <c r="AN17"/>
  <c r="AJ17"/>
  <c r="AF17"/>
  <c r="AB17"/>
  <c r="X17"/>
  <c r="T17"/>
  <c r="P17"/>
  <c r="L17"/>
  <c r="H17"/>
  <c r="D17"/>
  <c r="CI15"/>
  <c r="CD15"/>
  <c r="BY15"/>
  <c r="BS15"/>
  <c r="BN15"/>
  <c r="BI15"/>
  <c r="BC15"/>
  <c r="AX15"/>
  <c r="AS15"/>
  <c r="AM15"/>
  <c r="AH15"/>
  <c r="AC15"/>
  <c r="W15"/>
  <c r="R15"/>
  <c r="M15"/>
  <c r="G15"/>
  <c r="BY91"/>
  <c r="BI91"/>
  <c r="AS91"/>
  <c r="AC91"/>
  <c r="M91"/>
  <c r="CF90"/>
  <c r="BP90"/>
  <c r="BD90"/>
  <c r="AN90"/>
  <c r="X90"/>
  <c r="H90"/>
  <c r="CE89"/>
  <c r="BO89"/>
  <c r="BC89"/>
  <c r="AM89"/>
  <c r="W89"/>
  <c r="G89"/>
  <c r="CH86"/>
  <c r="BN86"/>
  <c r="AX86"/>
  <c r="AL86"/>
  <c r="V86"/>
  <c r="F86"/>
  <c r="BY85"/>
  <c r="BI85"/>
  <c r="AS85"/>
  <c r="AC85"/>
  <c r="M85"/>
  <c r="CF84"/>
  <c r="BT84"/>
  <c r="AZ84"/>
  <c r="AJ84"/>
  <c r="T84"/>
  <c r="D84"/>
  <c r="BW83"/>
  <c r="BK83"/>
  <c r="AU83"/>
  <c r="AE83"/>
  <c r="O83"/>
  <c r="BV78"/>
  <c r="BF78"/>
  <c r="AP78"/>
  <c r="Z78"/>
  <c r="J78"/>
  <c r="CC77"/>
  <c r="BM77"/>
  <c r="AW77"/>
  <c r="AG77"/>
  <c r="Q77"/>
  <c r="CC75"/>
  <c r="BI75"/>
  <c r="AS75"/>
  <c r="AG75"/>
  <c r="Q75"/>
  <c r="BT74"/>
  <c r="BD74"/>
  <c r="AN74"/>
  <c r="AB74"/>
  <c r="P74"/>
  <c r="CI73"/>
  <c r="BS73"/>
  <c r="BC73"/>
  <c r="AM73"/>
  <c r="AA73"/>
  <c r="G73"/>
  <c r="BZ72"/>
  <c r="BJ72"/>
  <c r="AT72"/>
  <c r="AD72"/>
  <c r="R72"/>
  <c r="CD67"/>
  <c r="BR67"/>
  <c r="BB67"/>
  <c r="AL67"/>
  <c r="R67"/>
  <c r="BY66"/>
  <c r="BI66"/>
  <c r="AW66"/>
  <c r="AC66"/>
  <c r="M66"/>
  <c r="CG64"/>
  <c r="BQ64"/>
  <c r="BA64"/>
  <c r="AS64"/>
  <c r="AC64"/>
  <c r="Q64"/>
  <c r="CD61"/>
  <c r="BR61"/>
  <c r="BB61"/>
  <c r="AL61"/>
  <c r="V61"/>
  <c r="N61"/>
  <c r="CG60"/>
  <c r="BY60"/>
  <c r="BI60"/>
  <c r="BA60"/>
  <c r="AS60"/>
  <c r="AK60"/>
  <c r="AC60"/>
  <c r="U60"/>
  <c r="M60"/>
  <c r="E60"/>
  <c r="CF59"/>
  <c r="BT59"/>
  <c r="BL59"/>
  <c r="BD59"/>
  <c r="AV59"/>
  <c r="AN59"/>
  <c r="AF59"/>
  <c r="T59"/>
  <c r="H59"/>
  <c r="BY55"/>
  <c r="BI55"/>
  <c r="AS55"/>
  <c r="AG55"/>
  <c r="U55"/>
  <c r="E55"/>
  <c r="BX54"/>
  <c r="BL54"/>
  <c r="AV54"/>
  <c r="AF54"/>
  <c r="P54"/>
  <c r="CG50"/>
  <c r="BQ50"/>
  <c r="BA50"/>
  <c r="AK50"/>
  <c r="U50"/>
  <c r="E50"/>
  <c r="BS45"/>
  <c r="BG45"/>
  <c r="AY45"/>
  <c r="W45"/>
  <c r="G45"/>
  <c r="CD42"/>
  <c r="BN42"/>
  <c r="AT42"/>
  <c r="AH42"/>
  <c r="R42"/>
  <c r="CB40"/>
  <c r="BP40"/>
  <c r="AZ40"/>
  <c r="AJ40"/>
  <c r="T40"/>
  <c r="D40"/>
  <c r="BW39"/>
  <c r="BK39"/>
  <c r="AU39"/>
  <c r="AE39"/>
  <c r="O39"/>
  <c r="CI35"/>
  <c r="BS35"/>
  <c r="BC35"/>
  <c r="AM35"/>
  <c r="W35"/>
  <c r="G35"/>
  <c r="CI91"/>
  <c r="CE91"/>
  <c r="CA91"/>
  <c r="BW91"/>
  <c r="BS91"/>
  <c r="BO91"/>
  <c r="BK91"/>
  <c r="BG91"/>
  <c r="BC91"/>
  <c r="AY91"/>
  <c r="AU91"/>
  <c r="AQ91"/>
  <c r="AM91"/>
  <c r="AI91"/>
  <c r="AE91"/>
  <c r="AA91"/>
  <c r="W91"/>
  <c r="S91"/>
  <c r="O91"/>
  <c r="K91"/>
  <c r="G91"/>
  <c r="CH90"/>
  <c r="CD90"/>
  <c r="BZ90"/>
  <c r="BV90"/>
  <c r="BR90"/>
  <c r="BN90"/>
  <c r="BJ90"/>
  <c r="BF90"/>
  <c r="BB90"/>
  <c r="AX90"/>
  <c r="AT90"/>
  <c r="AP90"/>
  <c r="AL90"/>
  <c r="AH90"/>
  <c r="AD90"/>
  <c r="Z90"/>
  <c r="V90"/>
  <c r="R90"/>
  <c r="N90"/>
  <c r="J90"/>
  <c r="F90"/>
  <c r="CG89"/>
  <c r="CC89"/>
  <c r="BY89"/>
  <c r="BU89"/>
  <c r="BQ89"/>
  <c r="BM89"/>
  <c r="BI89"/>
  <c r="BE89"/>
  <c r="BA89"/>
  <c r="AW89"/>
  <c r="AS89"/>
  <c r="AO89"/>
  <c r="AK89"/>
  <c r="AG89"/>
  <c r="AC89"/>
  <c r="Y89"/>
  <c r="U89"/>
  <c r="Q89"/>
  <c r="M89"/>
  <c r="I89"/>
  <c r="E89"/>
  <c r="CF86"/>
  <c r="CB86"/>
  <c r="BX86"/>
  <c r="BT86"/>
  <c r="BP86"/>
  <c r="BL86"/>
  <c r="BH86"/>
  <c r="BD86"/>
  <c r="AZ86"/>
  <c r="AV86"/>
  <c r="AR86"/>
  <c r="AN86"/>
  <c r="AJ86"/>
  <c r="AF86"/>
  <c r="AB86"/>
  <c r="X86"/>
  <c r="T86"/>
  <c r="P86"/>
  <c r="L86"/>
  <c r="H86"/>
  <c r="D86"/>
  <c r="CI85"/>
  <c r="CE85"/>
  <c r="CA85"/>
  <c r="BW85"/>
  <c r="BS85"/>
  <c r="BO85"/>
  <c r="BK85"/>
  <c r="BG85"/>
  <c r="BC85"/>
  <c r="AY85"/>
  <c r="AU85"/>
  <c r="AQ85"/>
  <c r="AM85"/>
  <c r="AI85"/>
  <c r="AE85"/>
  <c r="AA85"/>
  <c r="W85"/>
  <c r="S85"/>
  <c r="O85"/>
  <c r="K85"/>
  <c r="G85"/>
  <c r="CH84"/>
  <c r="CD84"/>
  <c r="BZ84"/>
  <c r="BV84"/>
  <c r="BR84"/>
  <c r="BN84"/>
  <c r="BJ84"/>
  <c r="BF84"/>
  <c r="BB84"/>
  <c r="AX84"/>
  <c r="AT84"/>
  <c r="AP84"/>
  <c r="AL84"/>
  <c r="AH84"/>
  <c r="AD84"/>
  <c r="Z84"/>
  <c r="V84"/>
  <c r="R84"/>
  <c r="N84"/>
  <c r="J84"/>
  <c r="F84"/>
  <c r="CG83"/>
  <c r="CC83"/>
  <c r="BY83"/>
  <c r="BU83"/>
  <c r="BQ83"/>
  <c r="BM83"/>
  <c r="BI83"/>
  <c r="BE83"/>
  <c r="BA83"/>
  <c r="AW83"/>
  <c r="AS83"/>
  <c r="AO83"/>
  <c r="AK83"/>
  <c r="AG83"/>
  <c r="AC83"/>
  <c r="Y83"/>
  <c r="U83"/>
  <c r="Q83"/>
  <c r="M83"/>
  <c r="I83"/>
  <c r="E83"/>
  <c r="CF78"/>
  <c r="CB78"/>
  <c r="BX78"/>
  <c r="BT78"/>
  <c r="BP78"/>
  <c r="BL78"/>
  <c r="BH78"/>
  <c r="BD78"/>
  <c r="AZ78"/>
  <c r="AV78"/>
  <c r="AR78"/>
  <c r="AN78"/>
  <c r="AJ78"/>
  <c r="AF78"/>
  <c r="AB78"/>
  <c r="X78"/>
  <c r="T78"/>
  <c r="P78"/>
  <c r="L78"/>
  <c r="H78"/>
  <c r="D78"/>
  <c r="CI77"/>
  <c r="CE77"/>
  <c r="CA77"/>
  <c r="BW77"/>
  <c r="BS77"/>
  <c r="BO77"/>
  <c r="BK77"/>
  <c r="BG77"/>
  <c r="BC77"/>
  <c r="AY77"/>
  <c r="AU77"/>
  <c r="AQ77"/>
  <c r="AM77"/>
  <c r="AI77"/>
  <c r="AE77"/>
  <c r="AA77"/>
  <c r="W77"/>
  <c r="S77"/>
  <c r="O77"/>
  <c r="K77"/>
  <c r="G77"/>
  <c r="CI75"/>
  <c r="CE75"/>
  <c r="CA75"/>
  <c r="BW75"/>
  <c r="BS75"/>
  <c r="BO75"/>
  <c r="BK75"/>
  <c r="BG75"/>
  <c r="BC75"/>
  <c r="AY75"/>
  <c r="AU75"/>
  <c r="AQ75"/>
  <c r="AM75"/>
  <c r="AI75"/>
  <c r="AE75"/>
  <c r="AA75"/>
  <c r="W75"/>
  <c r="S75"/>
  <c r="O75"/>
  <c r="K75"/>
  <c r="G75"/>
  <c r="CH74"/>
  <c r="CD74"/>
  <c r="BZ74"/>
  <c r="BV74"/>
  <c r="BR74"/>
  <c r="BN74"/>
  <c r="BJ74"/>
  <c r="BF74"/>
  <c r="BB74"/>
  <c r="AX74"/>
  <c r="AT74"/>
  <c r="AP74"/>
  <c r="AL74"/>
  <c r="AH74"/>
  <c r="AD74"/>
  <c r="Z74"/>
  <c r="V74"/>
  <c r="R74"/>
  <c r="N74"/>
  <c r="J74"/>
  <c r="F74"/>
  <c r="CG73"/>
  <c r="CC73"/>
  <c r="BY73"/>
  <c r="BU73"/>
  <c r="BQ73"/>
  <c r="BM73"/>
  <c r="BI73"/>
  <c r="BE73"/>
  <c r="BA73"/>
  <c r="AW73"/>
  <c r="AS73"/>
  <c r="AO73"/>
  <c r="AK73"/>
  <c r="AG73"/>
  <c r="AC73"/>
  <c r="Y73"/>
  <c r="U73"/>
  <c r="Q73"/>
  <c r="M73"/>
  <c r="I73"/>
  <c r="E73"/>
  <c r="CF72"/>
  <c r="CB72"/>
  <c r="BX72"/>
  <c r="BT72"/>
  <c r="BP72"/>
  <c r="BL72"/>
  <c r="BH72"/>
  <c r="BD72"/>
  <c r="AZ72"/>
  <c r="AV72"/>
  <c r="AR72"/>
  <c r="AN72"/>
  <c r="AJ72"/>
  <c r="AF72"/>
  <c r="AB72"/>
  <c r="X72"/>
  <c r="T72"/>
  <c r="P72"/>
  <c r="L72"/>
  <c r="H72"/>
  <c r="D72"/>
  <c r="CF67"/>
  <c r="CB67"/>
  <c r="BX67"/>
  <c r="BT67"/>
  <c r="BP67"/>
  <c r="BL67"/>
  <c r="BH67"/>
  <c r="BD67"/>
  <c r="AZ67"/>
  <c r="AV67"/>
  <c r="AR67"/>
  <c r="AN67"/>
  <c r="AJ67"/>
  <c r="AF67"/>
  <c r="AB67"/>
  <c r="X67"/>
  <c r="T67"/>
  <c r="P67"/>
  <c r="L67"/>
  <c r="H67"/>
  <c r="D67"/>
  <c r="CI66"/>
  <c r="CE66"/>
  <c r="CA66"/>
  <c r="BW66"/>
  <c r="BS66"/>
  <c r="BO66"/>
  <c r="BK66"/>
  <c r="BG66"/>
  <c r="BC66"/>
  <c r="AY66"/>
  <c r="AU66"/>
  <c r="AQ66"/>
  <c r="AM66"/>
  <c r="AI66"/>
  <c r="AE66"/>
  <c r="AA66"/>
  <c r="W66"/>
  <c r="S66"/>
  <c r="O66"/>
  <c r="K66"/>
  <c r="G66"/>
  <c r="CI64"/>
  <c r="CE64"/>
  <c r="CA64"/>
  <c r="BW64"/>
  <c r="BS64"/>
  <c r="BO64"/>
  <c r="BK64"/>
  <c r="BG64"/>
  <c r="BC64"/>
  <c r="AY64"/>
  <c r="AU64"/>
  <c r="AQ64"/>
  <c r="AM64"/>
  <c r="AI64"/>
  <c r="AE64"/>
  <c r="AA64"/>
  <c r="W64"/>
  <c r="S64"/>
  <c r="O64"/>
  <c r="K64"/>
  <c r="G64"/>
  <c r="CF61"/>
  <c r="CB61"/>
  <c r="BX61"/>
  <c r="BT61"/>
  <c r="BP61"/>
  <c r="BL61"/>
  <c r="BH61"/>
  <c r="BD61"/>
  <c r="AZ61"/>
  <c r="AV61"/>
  <c r="AR61"/>
  <c r="AN61"/>
  <c r="AJ61"/>
  <c r="AF61"/>
  <c r="AB61"/>
  <c r="X61"/>
  <c r="T61"/>
  <c r="P61"/>
  <c r="L61"/>
  <c r="H61"/>
  <c r="D61"/>
  <c r="CI60"/>
  <c r="CE60"/>
  <c r="CA60"/>
  <c r="BW60"/>
  <c r="BS60"/>
  <c r="BO60"/>
  <c r="BK60"/>
  <c r="BG60"/>
  <c r="BC60"/>
  <c r="AY60"/>
  <c r="AU60"/>
  <c r="AQ60"/>
  <c r="AM60"/>
  <c r="AI60"/>
  <c r="AE60"/>
  <c r="AA60"/>
  <c r="W60"/>
  <c r="S60"/>
  <c r="O60"/>
  <c r="K60"/>
  <c r="G60"/>
  <c r="CH59"/>
  <c r="CD59"/>
  <c r="BZ59"/>
  <c r="BV59"/>
  <c r="BR59"/>
  <c r="BN59"/>
  <c r="BJ59"/>
  <c r="BF59"/>
  <c r="BB59"/>
  <c r="AX59"/>
  <c r="AT59"/>
  <c r="AP59"/>
  <c r="AL59"/>
  <c r="AH59"/>
  <c r="AD59"/>
  <c r="Z59"/>
  <c r="V59"/>
  <c r="R59"/>
  <c r="N59"/>
  <c r="J59"/>
  <c r="F59"/>
  <c r="CI55"/>
  <c r="CE55"/>
  <c r="CA55"/>
  <c r="BW55"/>
  <c r="BS55"/>
  <c r="BO55"/>
  <c r="BK55"/>
  <c r="BG55"/>
  <c r="BC55"/>
  <c r="AY55"/>
  <c r="AU55"/>
  <c r="AQ55"/>
  <c r="AM55"/>
  <c r="AI55"/>
  <c r="AE55"/>
  <c r="AA55"/>
  <c r="W55"/>
  <c r="S55"/>
  <c r="O55"/>
  <c r="K55"/>
  <c r="G55"/>
  <c r="CH54"/>
  <c r="CD54"/>
  <c r="BZ54"/>
  <c r="BV54"/>
  <c r="BR54"/>
  <c r="BN54"/>
  <c r="BJ54"/>
  <c r="BF54"/>
  <c r="BB54"/>
  <c r="AX54"/>
  <c r="AT54"/>
  <c r="AP54"/>
  <c r="AL54"/>
  <c r="AH54"/>
  <c r="AD54"/>
  <c r="Z54"/>
  <c r="V54"/>
  <c r="R54"/>
  <c r="N54"/>
  <c r="J54"/>
  <c r="F54"/>
  <c r="CI50"/>
  <c r="CE50"/>
  <c r="CA50"/>
  <c r="BW50"/>
  <c r="BS50"/>
  <c r="BO50"/>
  <c r="BK50"/>
  <c r="BG50"/>
  <c r="BC50"/>
  <c r="AY50"/>
  <c r="AU50"/>
  <c r="AQ50"/>
  <c r="AM50"/>
  <c r="AI50"/>
  <c r="AE50"/>
  <c r="AA50"/>
  <c r="W50"/>
  <c r="S50"/>
  <c r="O50"/>
  <c r="K50"/>
  <c r="G50"/>
  <c r="CG45"/>
  <c r="CC45"/>
  <c r="BY45"/>
  <c r="BU45"/>
  <c r="BQ45"/>
  <c r="BM45"/>
  <c r="BI45"/>
  <c r="BE45"/>
  <c r="BA45"/>
  <c r="AW45"/>
  <c r="AS45"/>
  <c r="AO45"/>
  <c r="AK45"/>
  <c r="AG45"/>
  <c r="AC45"/>
  <c r="Y45"/>
  <c r="U45"/>
  <c r="Q45"/>
  <c r="M45"/>
  <c r="I45"/>
  <c r="E45"/>
  <c r="CF42"/>
  <c r="CB42"/>
  <c r="BX42"/>
  <c r="BT42"/>
  <c r="BP42"/>
  <c r="BL42"/>
  <c r="BH42"/>
  <c r="BD42"/>
  <c r="AZ42"/>
  <c r="AV42"/>
  <c r="AR42"/>
  <c r="AN42"/>
  <c r="AJ42"/>
  <c r="AF42"/>
  <c r="AB42"/>
  <c r="X42"/>
  <c r="T42"/>
  <c r="P42"/>
  <c r="L42"/>
  <c r="H42"/>
  <c r="D42"/>
  <c r="CH40"/>
  <c r="CD40"/>
  <c r="BZ40"/>
  <c r="BV40"/>
  <c r="BR40"/>
  <c r="BN40"/>
  <c r="BJ40"/>
  <c r="BF40"/>
  <c r="BB40"/>
  <c r="AX40"/>
  <c r="AT40"/>
  <c r="AP40"/>
  <c r="AL40"/>
  <c r="AH40"/>
  <c r="AD40"/>
  <c r="Z40"/>
  <c r="V40"/>
  <c r="R40"/>
  <c r="N40"/>
  <c r="J40"/>
  <c r="F40"/>
  <c r="CG39"/>
  <c r="CC39"/>
  <c r="BY39"/>
  <c r="BU39"/>
  <c r="BQ39"/>
  <c r="BM39"/>
  <c r="BI39"/>
  <c r="BE39"/>
  <c r="BA39"/>
  <c r="AW39"/>
  <c r="AS39"/>
  <c r="AO39"/>
  <c r="AK39"/>
  <c r="AG39"/>
  <c r="AC39"/>
  <c r="Y39"/>
  <c r="U39"/>
  <c r="Q39"/>
  <c r="M39"/>
  <c r="I39"/>
  <c r="E39"/>
  <c r="CG35"/>
  <c r="CC35"/>
  <c r="BY35"/>
  <c r="BU35"/>
  <c r="BQ35"/>
  <c r="BM35"/>
  <c r="BI35"/>
  <c r="BE35"/>
  <c r="BA35"/>
  <c r="AW35"/>
  <c r="AS35"/>
  <c r="AO35"/>
  <c r="AK35"/>
  <c r="AG35"/>
  <c r="AC35"/>
  <c r="Y35"/>
  <c r="U35"/>
  <c r="Q35"/>
  <c r="M35"/>
  <c r="I35"/>
  <c r="E35"/>
  <c r="CH20"/>
  <c r="CD20"/>
  <c r="BZ20"/>
  <c r="BV20"/>
  <c r="BR20"/>
  <c r="BN20"/>
  <c r="BJ20"/>
  <c r="BF20"/>
  <c r="BB20"/>
  <c r="AX20"/>
  <c r="AT20"/>
  <c r="AP20"/>
  <c r="AL20"/>
  <c r="AH20"/>
  <c r="AD20"/>
  <c r="Z20"/>
  <c r="V20"/>
  <c r="R20"/>
  <c r="N20"/>
  <c r="J20"/>
  <c r="F20"/>
  <c r="CF18"/>
  <c r="CB18"/>
  <c r="BX18"/>
  <c r="BT18"/>
  <c r="BP18"/>
  <c r="BL18"/>
  <c r="BH18"/>
  <c r="BD18"/>
  <c r="AZ18"/>
  <c r="AV18"/>
  <c r="AR18"/>
  <c r="AN18"/>
  <c r="AJ18"/>
  <c r="AF18"/>
  <c r="AB18"/>
  <c r="X18"/>
  <c r="T18"/>
  <c r="P18"/>
  <c r="L18"/>
  <c r="H18"/>
  <c r="D18"/>
  <c r="CI17"/>
  <c r="CE17"/>
  <c r="CA17"/>
  <c r="BW17"/>
  <c r="BS17"/>
  <c r="BO17"/>
  <c r="BK17"/>
  <c r="BG17"/>
  <c r="BC17"/>
  <c r="AY17"/>
  <c r="AU17"/>
  <c r="AQ17"/>
  <c r="AM17"/>
  <c r="AI17"/>
  <c r="AE17"/>
  <c r="AA17"/>
  <c r="W17"/>
  <c r="S17"/>
  <c r="O17"/>
  <c r="K17"/>
  <c r="G17"/>
  <c r="BY16"/>
  <c r="CH15"/>
  <c r="CC15"/>
  <c r="BW15"/>
  <c r="BR15"/>
  <c r="BM15"/>
  <c r="BG15"/>
  <c r="BB15"/>
  <c r="AW15"/>
  <c r="AQ15"/>
  <c r="AL15"/>
  <c r="AG15"/>
  <c r="AA15"/>
  <c r="V15"/>
  <c r="Q15"/>
  <c r="K15"/>
  <c r="F15"/>
  <c r="CC91"/>
  <c r="BM91"/>
  <c r="AW91"/>
  <c r="AG91"/>
  <c r="Q91"/>
  <c r="BX90"/>
  <c r="BH90"/>
  <c r="AR90"/>
  <c r="AB90"/>
  <c r="L90"/>
  <c r="CA89"/>
  <c r="BK89"/>
  <c r="AY89"/>
  <c r="AI89"/>
  <c r="O89"/>
  <c r="BZ86"/>
  <c r="BF86"/>
  <c r="AP86"/>
  <c r="Z86"/>
  <c r="J86"/>
  <c r="CC85"/>
  <c r="BM85"/>
  <c r="AW85"/>
  <c r="AG85"/>
  <c r="U85"/>
  <c r="E85"/>
  <c r="BX84"/>
  <c r="BH84"/>
  <c r="AR84"/>
  <c r="AB84"/>
  <c r="L84"/>
  <c r="CE83"/>
  <c r="BO83"/>
  <c r="AY83"/>
  <c r="AI83"/>
  <c r="S83"/>
  <c r="CH78"/>
  <c r="BR78"/>
  <c r="BB78"/>
  <c r="AL78"/>
  <c r="V78"/>
  <c r="BU77"/>
  <c r="BE77"/>
  <c r="AO77"/>
  <c r="AC77"/>
  <c r="I77"/>
  <c r="BU75"/>
  <c r="BE75"/>
  <c r="AO75"/>
  <c r="U75"/>
  <c r="E75"/>
  <c r="BX74"/>
  <c r="BH74"/>
  <c r="AV74"/>
  <c r="AF74"/>
  <c r="H74"/>
  <c r="CE73"/>
  <c r="BO73"/>
  <c r="AU73"/>
  <c r="AE73"/>
  <c r="O73"/>
  <c r="CH72"/>
  <c r="BR72"/>
  <c r="BB72"/>
  <c r="AL72"/>
  <c r="V72"/>
  <c r="J72"/>
  <c r="CH67"/>
  <c r="BN67"/>
  <c r="AX67"/>
  <c r="AH67"/>
  <c r="V67"/>
  <c r="F67"/>
  <c r="BQ66"/>
  <c r="BE66"/>
  <c r="AK66"/>
  <c r="U66"/>
  <c r="I66"/>
  <c r="BY64"/>
  <c r="BE64"/>
  <c r="AK64"/>
  <c r="U64"/>
  <c r="E64"/>
  <c r="BV61"/>
  <c r="BJ61"/>
  <c r="AP61"/>
  <c r="Z61"/>
  <c r="J61"/>
  <c r="BM60"/>
  <c r="P59"/>
  <c r="CG55"/>
  <c r="BQ55"/>
  <c r="BA55"/>
  <c r="AK55"/>
  <c r="M55"/>
  <c r="CF54"/>
  <c r="BP54"/>
  <c r="AZ54"/>
  <c r="AJ54"/>
  <c r="X54"/>
  <c r="D54"/>
  <c r="BY50"/>
  <c r="BM50"/>
  <c r="AW50"/>
  <c r="AC50"/>
  <c r="M50"/>
  <c r="CI45"/>
  <c r="BW45"/>
  <c r="BC45"/>
  <c r="AU45"/>
  <c r="AA45"/>
  <c r="K45"/>
  <c r="BZ42"/>
  <c r="BJ42"/>
  <c r="AX42"/>
  <c r="AD42"/>
  <c r="N42"/>
  <c r="CF40"/>
  <c r="BL40"/>
  <c r="AV40"/>
  <c r="AF40"/>
  <c r="P40"/>
  <c r="CI39"/>
  <c r="CA39"/>
  <c r="BC39"/>
  <c r="AM39"/>
  <c r="W39"/>
  <c r="K39"/>
  <c r="BW35"/>
  <c r="BG35"/>
  <c r="AU35"/>
  <c r="AA35"/>
  <c r="O35"/>
  <c r="CH91"/>
  <c r="CD91"/>
  <c r="BZ91"/>
  <c r="BV91"/>
  <c r="BR91"/>
  <c r="BN91"/>
  <c r="BJ91"/>
  <c r="BF91"/>
  <c r="BB91"/>
  <c r="AX91"/>
  <c r="AT91"/>
  <c r="AP91"/>
  <c r="AL91"/>
  <c r="AH91"/>
  <c r="AD91"/>
  <c r="Z91"/>
  <c r="V91"/>
  <c r="R91"/>
  <c r="N91"/>
  <c r="J91"/>
  <c r="F91"/>
  <c r="CG90"/>
  <c r="CC90"/>
  <c r="BY90"/>
  <c r="BU90"/>
  <c r="BQ90"/>
  <c r="BM90"/>
  <c r="BI90"/>
  <c r="BE90"/>
  <c r="BA90"/>
  <c r="AW90"/>
  <c r="AS90"/>
  <c r="AO90"/>
  <c r="AK90"/>
  <c r="AG90"/>
  <c r="AC90"/>
  <c r="Y90"/>
  <c r="U90"/>
  <c r="Q90"/>
  <c r="M90"/>
  <c r="I90"/>
  <c r="E90"/>
  <c r="CF89"/>
  <c r="CB89"/>
  <c r="BX89"/>
  <c r="BT89"/>
  <c r="BP89"/>
  <c r="BL89"/>
  <c r="BH89"/>
  <c r="BD89"/>
  <c r="AZ89"/>
  <c r="AV89"/>
  <c r="AR89"/>
  <c r="AN89"/>
  <c r="AJ89"/>
  <c r="AF89"/>
  <c r="AB89"/>
  <c r="X89"/>
  <c r="T89"/>
  <c r="P89"/>
  <c r="L89"/>
  <c r="H89"/>
  <c r="D89"/>
  <c r="CI86"/>
  <c r="CE86"/>
  <c r="CA86"/>
  <c r="BW86"/>
  <c r="BS86"/>
  <c r="BO86"/>
  <c r="BK86"/>
  <c r="BG86"/>
  <c r="BC86"/>
  <c r="AY86"/>
  <c r="AU86"/>
  <c r="AQ86"/>
  <c r="AM86"/>
  <c r="AI86"/>
  <c r="AE86"/>
  <c r="AA86"/>
  <c r="W86"/>
  <c r="S86"/>
  <c r="O86"/>
  <c r="K86"/>
  <c r="G86"/>
  <c r="CH85"/>
  <c r="CD85"/>
  <c r="BZ85"/>
  <c r="BV85"/>
  <c r="BR85"/>
  <c r="BN85"/>
  <c r="BJ85"/>
  <c r="BF85"/>
  <c r="BB85"/>
  <c r="AX85"/>
  <c r="AT85"/>
  <c r="AP85"/>
  <c r="AL85"/>
  <c r="AH85"/>
  <c r="AD85"/>
  <c r="Z85"/>
  <c r="V85"/>
  <c r="R85"/>
  <c r="N85"/>
  <c r="J85"/>
  <c r="F85"/>
  <c r="CG84"/>
  <c r="CC84"/>
  <c r="BY84"/>
  <c r="BU84"/>
  <c r="BQ84"/>
  <c r="BM84"/>
  <c r="BI84"/>
  <c r="BE84"/>
  <c r="BA84"/>
  <c r="AW84"/>
  <c r="AS84"/>
  <c r="AO84"/>
  <c r="AK84"/>
  <c r="AG84"/>
  <c r="AC84"/>
  <c r="Y84"/>
  <c r="U84"/>
  <c r="Q84"/>
  <c r="M84"/>
  <c r="I84"/>
  <c r="E84"/>
  <c r="CF83"/>
  <c r="CB83"/>
  <c r="BX83"/>
  <c r="BT83"/>
  <c r="BP83"/>
  <c r="BL83"/>
  <c r="BH83"/>
  <c r="BD83"/>
  <c r="AZ83"/>
  <c r="AV83"/>
  <c r="AR83"/>
  <c r="AN83"/>
  <c r="AJ83"/>
  <c r="AF83"/>
  <c r="AB83"/>
  <c r="X83"/>
  <c r="T83"/>
  <c r="P83"/>
  <c r="L83"/>
  <c r="H83"/>
  <c r="D83"/>
  <c r="CI78"/>
  <c r="CE78"/>
  <c r="CA78"/>
  <c r="BW78"/>
  <c r="BS78"/>
  <c r="BO78"/>
  <c r="BK78"/>
  <c r="BG78"/>
  <c r="BC78"/>
  <c r="AY78"/>
  <c r="AU78"/>
  <c r="AQ78"/>
  <c r="AM78"/>
  <c r="AI78"/>
  <c r="AE78"/>
  <c r="AA78"/>
  <c r="W78"/>
  <c r="S78"/>
  <c r="O78"/>
  <c r="K78"/>
  <c r="G78"/>
  <c r="CH77"/>
  <c r="CD77"/>
  <c r="BZ77"/>
  <c r="BV77"/>
  <c r="BR77"/>
  <c r="BN77"/>
  <c r="BJ77"/>
  <c r="BF77"/>
  <c r="BB77"/>
  <c r="AX77"/>
  <c r="AT77"/>
  <c r="AP77"/>
  <c r="AL77"/>
  <c r="AH77"/>
  <c r="AD77"/>
  <c r="Z77"/>
  <c r="V77"/>
  <c r="R77"/>
  <c r="N77"/>
  <c r="J77"/>
  <c r="F77"/>
  <c r="CH75"/>
  <c r="CD75"/>
  <c r="BZ75"/>
  <c r="BV75"/>
  <c r="BR75"/>
  <c r="BN75"/>
  <c r="BJ75"/>
  <c r="BF75"/>
  <c r="BB75"/>
  <c r="AX75"/>
  <c r="AT75"/>
  <c r="AP75"/>
  <c r="AL75"/>
  <c r="AH75"/>
  <c r="AD75"/>
  <c r="Z75"/>
  <c r="V75"/>
  <c r="R75"/>
  <c r="N75"/>
  <c r="J75"/>
  <c r="F75"/>
  <c r="CG74"/>
  <c r="CC74"/>
  <c r="BY74"/>
  <c r="BU74"/>
  <c r="BQ74"/>
  <c r="BM74"/>
  <c r="BI74"/>
  <c r="BE74"/>
  <c r="BA74"/>
  <c r="AW74"/>
  <c r="AS74"/>
  <c r="AO74"/>
  <c r="AK74"/>
  <c r="AG74"/>
  <c r="AC74"/>
  <c r="Y74"/>
  <c r="U74"/>
  <c r="Q74"/>
  <c r="M74"/>
  <c r="I74"/>
  <c r="E74"/>
  <c r="CF73"/>
  <c r="CB73"/>
  <c r="BX73"/>
  <c r="BT73"/>
  <c r="BP73"/>
  <c r="BL73"/>
  <c r="BH73"/>
  <c r="BD73"/>
  <c r="AZ73"/>
  <c r="AV73"/>
  <c r="AR73"/>
  <c r="AN73"/>
  <c r="AJ73"/>
  <c r="AF73"/>
  <c r="AB73"/>
  <c r="X73"/>
  <c r="T73"/>
  <c r="P73"/>
  <c r="L73"/>
  <c r="H73"/>
  <c r="D73"/>
  <c r="CI72"/>
  <c r="CE72"/>
  <c r="CA72"/>
  <c r="BW72"/>
  <c r="BS72"/>
  <c r="BO72"/>
  <c r="BK72"/>
  <c r="BG72"/>
  <c r="BC72"/>
  <c r="AY72"/>
  <c r="AU72"/>
  <c r="AQ72"/>
  <c r="AM72"/>
  <c r="AI72"/>
  <c r="AE72"/>
  <c r="AA72"/>
  <c r="W72"/>
  <c r="S72"/>
  <c r="O72"/>
  <c r="K72"/>
  <c r="G72"/>
  <c r="CI67"/>
  <c r="CE67"/>
  <c r="CA67"/>
  <c r="BW67"/>
  <c r="BS67"/>
  <c r="BO67"/>
  <c r="BK67"/>
  <c r="BG67"/>
  <c r="BC67"/>
  <c r="AY67"/>
  <c r="AU67"/>
  <c r="AQ67"/>
  <c r="AM67"/>
  <c r="AI67"/>
  <c r="AE67"/>
  <c r="AA67"/>
  <c r="W67"/>
  <c r="S67"/>
  <c r="O67"/>
  <c r="K67"/>
  <c r="G67"/>
  <c r="CH66"/>
  <c r="CD66"/>
  <c r="BZ66"/>
  <c r="BV66"/>
  <c r="BR66"/>
  <c r="BN66"/>
  <c r="BJ66"/>
  <c r="BF66"/>
  <c r="BB66"/>
  <c r="AX66"/>
  <c r="AT66"/>
  <c r="AP66"/>
  <c r="AL66"/>
  <c r="AH66"/>
  <c r="AD66"/>
  <c r="Z66"/>
  <c r="V66"/>
  <c r="R66"/>
  <c r="N66"/>
  <c r="J66"/>
  <c r="F66"/>
  <c r="CH64"/>
  <c r="CD64"/>
  <c r="BZ64"/>
  <c r="BV64"/>
  <c r="BR64"/>
  <c r="BN64"/>
  <c r="BJ64"/>
  <c r="BF64"/>
  <c r="BB64"/>
  <c r="AX64"/>
  <c r="AT64"/>
  <c r="AP64"/>
  <c r="AL64"/>
  <c r="AH64"/>
  <c r="AD64"/>
  <c r="Z64"/>
  <c r="V64"/>
  <c r="R64"/>
  <c r="N64"/>
  <c r="J64"/>
  <c r="F64"/>
  <c r="CI61"/>
  <c r="CE61"/>
  <c r="CA61"/>
  <c r="BW61"/>
  <c r="BS61"/>
  <c r="BO61"/>
  <c r="BK61"/>
  <c r="BG61"/>
  <c r="BC61"/>
  <c r="AY61"/>
  <c r="AU61"/>
  <c r="AQ61"/>
  <c r="AM61"/>
  <c r="AI61"/>
  <c r="AE61"/>
  <c r="AA61"/>
  <c r="W61"/>
  <c r="S61"/>
  <c r="O61"/>
  <c r="K61"/>
  <c r="G61"/>
  <c r="CH60"/>
  <c r="CD60"/>
  <c r="BZ60"/>
  <c r="BV60"/>
  <c r="BR60"/>
  <c r="BN60"/>
  <c r="BJ60"/>
  <c r="BF60"/>
  <c r="BB60"/>
  <c r="AX60"/>
  <c r="AT60"/>
  <c r="AP60"/>
  <c r="AL60"/>
  <c r="AH60"/>
  <c r="AD60"/>
  <c r="Z60"/>
  <c r="V60"/>
  <c r="R60"/>
  <c r="N60"/>
  <c r="J60"/>
  <c r="F60"/>
  <c r="CG59"/>
  <c r="CC59"/>
  <c r="BY59"/>
  <c r="BU59"/>
  <c r="BQ59"/>
  <c r="BM59"/>
  <c r="BI59"/>
  <c r="BE59"/>
  <c r="BA59"/>
  <c r="AW59"/>
  <c r="AS59"/>
  <c r="AO59"/>
  <c r="AK59"/>
  <c r="AG59"/>
  <c r="AC59"/>
  <c r="Y59"/>
  <c r="U59"/>
  <c r="Q59"/>
  <c r="M59"/>
  <c r="I59"/>
  <c r="E59"/>
  <c r="CH55"/>
  <c r="CD55"/>
  <c r="BZ55"/>
  <c r="BV55"/>
  <c r="BR55"/>
  <c r="BN55"/>
  <c r="BJ55"/>
  <c r="BF55"/>
  <c r="BB55"/>
  <c r="AX55"/>
  <c r="AT55"/>
  <c r="AP55"/>
  <c r="AL55"/>
  <c r="AH55"/>
  <c r="AD55"/>
  <c r="Z55"/>
  <c r="V55"/>
  <c r="R55"/>
  <c r="N55"/>
  <c r="J55"/>
  <c r="F55"/>
  <c r="CG54"/>
  <c r="CC54"/>
  <c r="BY54"/>
  <c r="BU54"/>
  <c r="BQ54"/>
  <c r="BM54"/>
  <c r="BI54"/>
  <c r="BE54"/>
  <c r="BA54"/>
  <c r="AW54"/>
  <c r="AS54"/>
  <c r="AO54"/>
  <c r="AK54"/>
  <c r="AG54"/>
  <c r="AC54"/>
  <c r="Y54"/>
  <c r="U54"/>
  <c r="Q54"/>
  <c r="M54"/>
  <c r="I54"/>
  <c r="E54"/>
  <c r="CH50"/>
  <c r="CD50"/>
  <c r="BZ50"/>
  <c r="BV50"/>
  <c r="BR50"/>
  <c r="BN50"/>
  <c r="BJ50"/>
  <c r="BF50"/>
  <c r="BB50"/>
  <c r="AX50"/>
  <c r="AT50"/>
  <c r="AP50"/>
  <c r="AL50"/>
  <c r="AH50"/>
  <c r="AD50"/>
  <c r="Z50"/>
  <c r="V50"/>
  <c r="R50"/>
  <c r="N50"/>
  <c r="J50"/>
  <c r="F50"/>
  <c r="CF45"/>
  <c r="CB45"/>
  <c r="BX45"/>
  <c r="BT45"/>
  <c r="BP45"/>
  <c r="BL45"/>
  <c r="BH45"/>
  <c r="BD45"/>
  <c r="AZ45"/>
  <c r="AV45"/>
  <c r="AR45"/>
  <c r="AN45"/>
  <c r="AJ45"/>
  <c r="AF45"/>
  <c r="AB45"/>
  <c r="X45"/>
  <c r="T45"/>
  <c r="P45"/>
  <c r="L45"/>
  <c r="H45"/>
  <c r="D45"/>
  <c r="CI42"/>
  <c r="CE42"/>
  <c r="CA42"/>
  <c r="BW42"/>
  <c r="BS42"/>
  <c r="BO42"/>
  <c r="BK42"/>
  <c r="BG42"/>
  <c r="BC42"/>
  <c r="AY42"/>
  <c r="AU42"/>
  <c r="AQ42"/>
  <c r="AM42"/>
  <c r="AI42"/>
  <c r="AE42"/>
  <c r="AA42"/>
  <c r="W42"/>
  <c r="S42"/>
  <c r="O42"/>
  <c r="K42"/>
  <c r="G42"/>
  <c r="CG40"/>
  <c r="CC40"/>
  <c r="BY40"/>
  <c r="BU40"/>
  <c r="BQ40"/>
  <c r="BM40"/>
  <c r="BI40"/>
  <c r="BE40"/>
  <c r="BA40"/>
  <c r="AW40"/>
  <c r="AS40"/>
  <c r="AO40"/>
  <c r="AK40"/>
  <c r="AG40"/>
  <c r="AC40"/>
  <c r="Y40"/>
  <c r="U40"/>
  <c r="Q40"/>
  <c r="M40"/>
  <c r="I40"/>
  <c r="E40"/>
  <c r="CF39"/>
  <c r="CB39"/>
  <c r="BX39"/>
  <c r="BT39"/>
  <c r="BP39"/>
  <c r="BL39"/>
  <c r="BH39"/>
  <c r="BD39"/>
  <c r="AZ39"/>
  <c r="AV39"/>
  <c r="AR39"/>
  <c r="AN39"/>
  <c r="AJ39"/>
  <c r="AF39"/>
  <c r="AB39"/>
  <c r="X39"/>
  <c r="T39"/>
  <c r="P39"/>
  <c r="L39"/>
  <c r="H39"/>
  <c r="D39"/>
  <c r="CF35"/>
  <c r="CB35"/>
  <c r="BX35"/>
  <c r="BT35"/>
  <c r="BP35"/>
  <c r="BL35"/>
  <c r="BH35"/>
  <c r="BD35"/>
  <c r="AZ35"/>
  <c r="AV35"/>
  <c r="AR35"/>
  <c r="AN35"/>
  <c r="AJ35"/>
  <c r="AF35"/>
  <c r="AB35"/>
  <c r="X35"/>
  <c r="T35"/>
  <c r="P35"/>
  <c r="L35"/>
  <c r="H35"/>
  <c r="D35"/>
  <c r="CG20"/>
  <c r="CC20"/>
  <c r="BY20"/>
  <c r="BU20"/>
  <c r="BQ20"/>
  <c r="BM20"/>
  <c r="BI20"/>
  <c r="BE20"/>
  <c r="BA20"/>
  <c r="AW20"/>
  <c r="AS20"/>
  <c r="AO20"/>
  <c r="AK20"/>
  <c r="AG20"/>
  <c r="AC20"/>
  <c r="Y20"/>
  <c r="U20"/>
  <c r="Q20"/>
  <c r="M20"/>
  <c r="I20"/>
  <c r="E20"/>
  <c r="CI18"/>
  <c r="CE18"/>
  <c r="CA18"/>
  <c r="BW18"/>
  <c r="BS18"/>
  <c r="BO18"/>
  <c r="BK18"/>
  <c r="BG18"/>
  <c r="BC18"/>
  <c r="AY18"/>
  <c r="AU18"/>
  <c r="AQ18"/>
  <c r="AM18"/>
  <c r="AI18"/>
  <c r="AE18"/>
  <c r="AA18"/>
  <c r="W18"/>
  <c r="S18"/>
  <c r="O18"/>
  <c r="K18"/>
  <c r="G18"/>
  <c r="CH17"/>
  <c r="CD17"/>
  <c r="BZ17"/>
  <c r="BV17"/>
  <c r="BR17"/>
  <c r="BN17"/>
  <c r="BJ17"/>
  <c r="BF17"/>
  <c r="BB17"/>
  <c r="AX17"/>
  <c r="AT17"/>
  <c r="AP17"/>
  <c r="AL17"/>
  <c r="AH17"/>
  <c r="AD17"/>
  <c r="Z17"/>
  <c r="V17"/>
  <c r="R17"/>
  <c r="N17"/>
  <c r="J17"/>
  <c r="F17"/>
  <c r="CG15"/>
  <c r="CA15"/>
  <c r="BV15"/>
  <c r="BQ15"/>
  <c r="BK15"/>
  <c r="BF15"/>
  <c r="BA15"/>
  <c r="AU15"/>
  <c r="AP15"/>
  <c r="AK15"/>
  <c r="AE15"/>
  <c r="Z15"/>
  <c r="U15"/>
  <c r="O15"/>
  <c r="J15"/>
  <c r="E15"/>
  <c r="BY8"/>
  <c r="BI8"/>
  <c r="AS8"/>
  <c r="AC8"/>
  <c r="M8"/>
  <c r="BU8"/>
  <c r="BE8"/>
  <c r="AO8"/>
  <c r="Y8"/>
  <c r="I8"/>
  <c r="CG8"/>
  <c r="BQ8"/>
  <c r="BA8"/>
  <c r="AK8"/>
  <c r="U8"/>
  <c r="E8"/>
  <c r="CC8"/>
  <c r="BM8"/>
  <c r="AW8"/>
  <c r="AG8"/>
  <c r="Q8"/>
  <c r="AD37" l="1"/>
  <c r="BJ37"/>
  <c r="O37"/>
  <c r="AU37"/>
  <c r="CA37"/>
  <c r="D37"/>
  <c r="AJ37"/>
  <c r="BP37"/>
  <c r="U37"/>
  <c r="BA37"/>
  <c r="N37"/>
  <c r="AT37"/>
  <c r="BZ37"/>
  <c r="AE37"/>
  <c r="BK37"/>
  <c r="T37"/>
  <c r="AZ37"/>
  <c r="CF37"/>
  <c r="AK37"/>
  <c r="BQ37"/>
  <c r="R37"/>
  <c r="AH37"/>
  <c r="AX37"/>
  <c r="BN37"/>
  <c r="CD37"/>
  <c r="S37"/>
  <c r="AI37"/>
  <c r="AY37"/>
  <c r="BO37"/>
  <c r="CE37"/>
  <c r="H37"/>
  <c r="X37"/>
  <c r="AN37"/>
  <c r="BD37"/>
  <c r="BT37"/>
  <c r="I37"/>
  <c r="Y37"/>
  <c r="AO37"/>
  <c r="BE37"/>
  <c r="BU37"/>
  <c r="E37"/>
  <c r="CG37"/>
  <c r="F37"/>
  <c r="V37"/>
  <c r="AL37"/>
  <c r="BB37"/>
  <c r="BR37"/>
  <c r="CH37"/>
  <c r="G37"/>
  <c r="W37"/>
  <c r="AM37"/>
  <c r="BC37"/>
  <c r="BS37"/>
  <c r="CI37"/>
  <c r="L37"/>
  <c r="AB37"/>
  <c r="AR37"/>
  <c r="BH37"/>
  <c r="BX37"/>
  <c r="M37"/>
  <c r="AC37"/>
  <c r="AS37"/>
  <c r="BI37"/>
  <c r="BY37"/>
  <c r="J37"/>
  <c r="Z37"/>
  <c r="AP37"/>
  <c r="BF37"/>
  <c r="BV37"/>
  <c r="K37"/>
  <c r="AA37"/>
  <c r="AQ37"/>
  <c r="BG37"/>
  <c r="BW37"/>
  <c r="P37"/>
  <c r="AF37"/>
  <c r="AV37"/>
  <c r="BL37"/>
  <c r="CB37"/>
  <c r="Q37"/>
  <c r="AG37"/>
  <c r="AW37"/>
  <c r="BM37"/>
  <c r="CC37"/>
  <c r="J8"/>
  <c r="Z8"/>
  <c r="AP8"/>
  <c r="BF8"/>
  <c r="BV8"/>
  <c r="O8"/>
  <c r="AE8"/>
  <c r="AU8"/>
  <c r="BK8"/>
  <c r="CA8"/>
  <c r="D8"/>
  <c r="T8"/>
  <c r="AJ8"/>
  <c r="AZ8"/>
  <c r="BP8"/>
  <c r="CF8"/>
  <c r="R16"/>
  <c r="AH16"/>
  <c r="AX16"/>
  <c r="BN16"/>
  <c r="CD16"/>
  <c r="G16"/>
  <c r="W16"/>
  <c r="AM16"/>
  <c r="BC16"/>
  <c r="BS16"/>
  <c r="CI16"/>
  <c r="H16"/>
  <c r="X16"/>
  <c r="AN16"/>
  <c r="BD16"/>
  <c r="BT16"/>
  <c r="AK27"/>
  <c r="AR32"/>
  <c r="BD32"/>
  <c r="F32"/>
  <c r="V32"/>
  <c r="AL32"/>
  <c r="BB32"/>
  <c r="BR32"/>
  <c r="T32"/>
  <c r="N31"/>
  <c r="V36"/>
  <c r="AL36"/>
  <c r="BB36"/>
  <c r="BK36"/>
  <c r="CA36"/>
  <c r="P36"/>
  <c r="AF36"/>
  <c r="AV36"/>
  <c r="BL36"/>
  <c r="CB36"/>
  <c r="BI26"/>
  <c r="BY28"/>
  <c r="P32"/>
  <c r="CB32"/>
  <c r="N33"/>
  <c r="AI33"/>
  <c r="BZ33"/>
  <c r="AV14"/>
  <c r="M16"/>
  <c r="BU16"/>
  <c r="I16"/>
  <c r="AK16"/>
  <c r="BM16"/>
  <c r="F16"/>
  <c r="AU19"/>
  <c r="K19"/>
  <c r="BS19"/>
  <c r="G19"/>
  <c r="AI19"/>
  <c r="CD19"/>
  <c r="BN19"/>
  <c r="AX19"/>
  <c r="AH19"/>
  <c r="R19"/>
  <c r="BU19"/>
  <c r="BE19"/>
  <c r="AO19"/>
  <c r="Y19"/>
  <c r="I19"/>
  <c r="CB19"/>
  <c r="BL19"/>
  <c r="AV19"/>
  <c r="AF19"/>
  <c r="P19"/>
  <c r="CE22"/>
  <c r="AS22"/>
  <c r="BW22"/>
  <c r="K22"/>
  <c r="AK22"/>
  <c r="CC22"/>
  <c r="AW22"/>
  <c r="Q22"/>
  <c r="BS22"/>
  <c r="AM22"/>
  <c r="G22"/>
  <c r="BV22"/>
  <c r="BF22"/>
  <c r="AP22"/>
  <c r="Z22"/>
  <c r="J22"/>
  <c r="CB22"/>
  <c r="BL22"/>
  <c r="AV22"/>
  <c r="AF22"/>
  <c r="P22"/>
  <c r="AN26"/>
  <c r="BQ26"/>
  <c r="E26"/>
  <c r="AF26"/>
  <c r="BP26"/>
  <c r="AJ26"/>
  <c r="D26"/>
  <c r="BM26"/>
  <c r="AG26"/>
  <c r="CI26"/>
  <c r="BS26"/>
  <c r="BC26"/>
  <c r="AM26"/>
  <c r="W26"/>
  <c r="G26"/>
  <c r="BZ26"/>
  <c r="BJ26"/>
  <c r="AT26"/>
  <c r="AD26"/>
  <c r="N26"/>
  <c r="BV28"/>
  <c r="J28"/>
  <c r="AK28"/>
  <c r="BN28"/>
  <c r="BE28"/>
  <c r="Y28"/>
  <c r="BZ28"/>
  <c r="AT28"/>
  <c r="N28"/>
  <c r="CB28"/>
  <c r="BL28"/>
  <c r="AV28"/>
  <c r="AF28"/>
  <c r="P28"/>
  <c r="CI28"/>
  <c r="BS28"/>
  <c r="BC28"/>
  <c r="AM28"/>
  <c r="W28"/>
  <c r="G28"/>
  <c r="P29"/>
  <c r="BP31"/>
  <c r="AJ31"/>
  <c r="CB33"/>
  <c r="BL33"/>
  <c r="AV33"/>
  <c r="AF33"/>
  <c r="P33"/>
  <c r="AW36"/>
  <c r="AG36"/>
  <c r="Q36"/>
  <c r="O68"/>
  <c r="AE68"/>
  <c r="AU68"/>
  <c r="BK68"/>
  <c r="CA68"/>
  <c r="D68"/>
  <c r="T68"/>
  <c r="AJ68"/>
  <c r="AZ68"/>
  <c r="BP68"/>
  <c r="CF68"/>
  <c r="M68"/>
  <c r="AC68"/>
  <c r="AS68"/>
  <c r="BI68"/>
  <c r="BY68"/>
  <c r="BT15"/>
  <c r="BD15"/>
  <c r="AN15"/>
  <c r="X15"/>
  <c r="H15"/>
  <c r="M33"/>
  <c r="AC33"/>
  <c r="AS33"/>
  <c r="BI33"/>
  <c r="BY33"/>
  <c r="K21"/>
  <c r="AA21"/>
  <c r="AQ21"/>
  <c r="BG21"/>
  <c r="BW21"/>
  <c r="E23"/>
  <c r="U23"/>
  <c r="AK23"/>
  <c r="BA23"/>
  <c r="BQ23"/>
  <c r="CG23"/>
  <c r="L25"/>
  <c r="AB25"/>
  <c r="AR25"/>
  <c r="BH25"/>
  <c r="BX25"/>
  <c r="V33"/>
  <c r="AP33"/>
  <c r="BN33"/>
  <c r="CH33"/>
  <c r="M34"/>
  <c r="AC34"/>
  <c r="AS34"/>
  <c r="BI34"/>
  <c r="BY34"/>
  <c r="BI36"/>
  <c r="BY36"/>
  <c r="K46"/>
  <c r="AA46"/>
  <c r="AQ46"/>
  <c r="BG46"/>
  <c r="BW46"/>
  <c r="E47"/>
  <c r="U47"/>
  <c r="AK47"/>
  <c r="BA47"/>
  <c r="BQ47"/>
  <c r="CG47"/>
  <c r="O48"/>
  <c r="AE48"/>
  <c r="AU48"/>
  <c r="BK48"/>
  <c r="CA48"/>
  <c r="K49"/>
  <c r="AA49"/>
  <c r="AQ49"/>
  <c r="BG49"/>
  <c r="BW49"/>
  <c r="E51"/>
  <c r="U51"/>
  <c r="AK51"/>
  <c r="BA51"/>
  <c r="BQ51"/>
  <c r="O52"/>
  <c r="AE52"/>
  <c r="AU52"/>
  <c r="E53"/>
  <c r="U53"/>
  <c r="R62"/>
  <c r="AH62"/>
  <c r="AX62"/>
  <c r="BN62"/>
  <c r="CD62"/>
  <c r="I65"/>
  <c r="Y65"/>
  <c r="AO65"/>
  <c r="BE65"/>
  <c r="BU65"/>
  <c r="Q71"/>
  <c r="AG71"/>
  <c r="AW71"/>
  <c r="BM71"/>
  <c r="CC71"/>
  <c r="I76"/>
  <c r="Y76"/>
  <c r="AO76"/>
  <c r="BE76"/>
  <c r="BU76"/>
  <c r="J79"/>
  <c r="Z79"/>
  <c r="AP79"/>
  <c r="BF79"/>
  <c r="BV79"/>
  <c r="Q80"/>
  <c r="AG80"/>
  <c r="AW80"/>
  <c r="BM80"/>
  <c r="CC80"/>
  <c r="I81"/>
  <c r="Y81"/>
  <c r="AO81"/>
  <c r="BE81"/>
  <c r="BU81"/>
  <c r="P82"/>
  <c r="AF82"/>
  <c r="AV82"/>
  <c r="BL82"/>
  <c r="CB82"/>
  <c r="H21"/>
  <c r="X21"/>
  <c r="AN21"/>
  <c r="BD21"/>
  <c r="BT21"/>
  <c r="R23"/>
  <c r="AH23"/>
  <c r="AX23"/>
  <c r="BN23"/>
  <c r="CD23"/>
  <c r="I25"/>
  <c r="Y25"/>
  <c r="AO25"/>
  <c r="BE25"/>
  <c r="BU25"/>
  <c r="O33"/>
  <c r="AM33"/>
  <c r="BG33"/>
  <c r="CA33"/>
  <c r="N34"/>
  <c r="AD34"/>
  <c r="AT34"/>
  <c r="BJ34"/>
  <c r="BZ34"/>
  <c r="H46"/>
  <c r="X46"/>
  <c r="AN46"/>
  <c r="BD46"/>
  <c r="BT46"/>
  <c r="R47"/>
  <c r="AH47"/>
  <c r="AX47"/>
  <c r="BN47"/>
  <c r="CD47"/>
  <c r="H48"/>
  <c r="X48"/>
  <c r="AN48"/>
  <c r="BD48"/>
  <c r="BT48"/>
  <c r="P49"/>
  <c r="AF49"/>
  <c r="AV49"/>
  <c r="BL49"/>
  <c r="CB49"/>
  <c r="J51"/>
  <c r="Z51"/>
  <c r="AP51"/>
  <c r="BF51"/>
  <c r="BV51"/>
  <c r="P52"/>
  <c r="AF52"/>
  <c r="AV52"/>
  <c r="BL52"/>
  <c r="CB52"/>
  <c r="J53"/>
  <c r="Z53"/>
  <c r="AP53"/>
  <c r="BF53"/>
  <c r="BV53"/>
  <c r="R56"/>
  <c r="AH56"/>
  <c r="AX56"/>
  <c r="BN56"/>
  <c r="CD56"/>
  <c r="H57"/>
  <c r="X57"/>
  <c r="AN57"/>
  <c r="BD57"/>
  <c r="BT57"/>
  <c r="R58"/>
  <c r="AH58"/>
  <c r="AX58"/>
  <c r="BN58"/>
  <c r="CD58"/>
  <c r="K62"/>
  <c r="AA62"/>
  <c r="AQ62"/>
  <c r="BG62"/>
  <c r="BW62"/>
  <c r="G63"/>
  <c r="W63"/>
  <c r="AM63"/>
  <c r="BC63"/>
  <c r="BS63"/>
  <c r="CI63"/>
  <c r="R65"/>
  <c r="AH65"/>
  <c r="AX65"/>
  <c r="BN65"/>
  <c r="CD65"/>
  <c r="AH68"/>
  <c r="F69"/>
  <c r="V69"/>
  <c r="AL69"/>
  <c r="BB69"/>
  <c r="BR69"/>
  <c r="CH69"/>
  <c r="L70"/>
  <c r="AB70"/>
  <c r="AR70"/>
  <c r="BH70"/>
  <c r="BX70"/>
  <c r="F71"/>
  <c r="V71"/>
  <c r="AL71"/>
  <c r="BB71"/>
  <c r="BR71"/>
  <c r="CH71"/>
  <c r="N76"/>
  <c r="AD76"/>
  <c r="AT76"/>
  <c r="BJ76"/>
  <c r="BZ76"/>
  <c r="G79"/>
  <c r="W79"/>
  <c r="AM79"/>
  <c r="BC79"/>
  <c r="BS79"/>
  <c r="CI79"/>
  <c r="R80"/>
  <c r="AH80"/>
  <c r="AX80"/>
  <c r="BN80"/>
  <c r="CD80"/>
  <c r="J81"/>
  <c r="Z81"/>
  <c r="AP81"/>
  <c r="BF81"/>
  <c r="BV81"/>
  <c r="Q82"/>
  <c r="AG82"/>
  <c r="AW82"/>
  <c r="BM82"/>
  <c r="CC82"/>
  <c r="K87"/>
  <c r="AA87"/>
  <c r="AQ87"/>
  <c r="G68"/>
  <c r="Q21"/>
  <c r="AG21"/>
  <c r="AW21"/>
  <c r="BM21"/>
  <c r="CC21"/>
  <c r="K23"/>
  <c r="AA23"/>
  <c r="AQ23"/>
  <c r="BG23"/>
  <c r="BW23"/>
  <c r="F25"/>
  <c r="V25"/>
  <c r="AL25"/>
  <c r="BB25"/>
  <c r="BR25"/>
  <c r="CH25"/>
  <c r="BI28"/>
  <c r="M46"/>
  <c r="AC46"/>
  <c r="AS46"/>
  <c r="BI46"/>
  <c r="BY46"/>
  <c r="G47"/>
  <c r="W47"/>
  <c r="AM47"/>
  <c r="BC47"/>
  <c r="BS47"/>
  <c r="CI47"/>
  <c r="Q48"/>
  <c r="AG48"/>
  <c r="AW48"/>
  <c r="BM48"/>
  <c r="CC48"/>
  <c r="I49"/>
  <c r="Y49"/>
  <c r="AO49"/>
  <c r="BE49"/>
  <c r="BU49"/>
  <c r="S51"/>
  <c r="AI51"/>
  <c r="AY51"/>
  <c r="BO51"/>
  <c r="CE51"/>
  <c r="M52"/>
  <c r="AC52"/>
  <c r="AS52"/>
  <c r="BI52"/>
  <c r="BY52"/>
  <c r="G53"/>
  <c r="W53"/>
  <c r="AM53"/>
  <c r="BC53"/>
  <c r="BS53"/>
  <c r="CI53"/>
  <c r="S56"/>
  <c r="AI56"/>
  <c r="AY56"/>
  <c r="BO56"/>
  <c r="CE56"/>
  <c r="M57"/>
  <c r="AC57"/>
  <c r="AS57"/>
  <c r="BI57"/>
  <c r="BY57"/>
  <c r="D62"/>
  <c r="T62"/>
  <c r="AJ62"/>
  <c r="AZ62"/>
  <c r="BP62"/>
  <c r="CF62"/>
  <c r="L63"/>
  <c r="AB63"/>
  <c r="AR63"/>
  <c r="BH63"/>
  <c r="BX63"/>
  <c r="G65"/>
  <c r="W65"/>
  <c r="AM65"/>
  <c r="BC65"/>
  <c r="BS65"/>
  <c r="CI65"/>
  <c r="BB68"/>
  <c r="K69"/>
  <c r="AA69"/>
  <c r="AQ69"/>
  <c r="BG69"/>
  <c r="BW69"/>
  <c r="E70"/>
  <c r="U70"/>
  <c r="AK70"/>
  <c r="BA70"/>
  <c r="BQ70"/>
  <c r="CG70"/>
  <c r="O71"/>
  <c r="AE71"/>
  <c r="AU71"/>
  <c r="BK71"/>
  <c r="CA71"/>
  <c r="K76"/>
  <c r="AA76"/>
  <c r="AQ76"/>
  <c r="BG76"/>
  <c r="BW76"/>
  <c r="D79"/>
  <c r="T79"/>
  <c r="AJ79"/>
  <c r="AZ79"/>
  <c r="BP79"/>
  <c r="CF79"/>
  <c r="O80"/>
  <c r="AE80"/>
  <c r="AU80"/>
  <c r="BK80"/>
  <c r="CA80"/>
  <c r="K81"/>
  <c r="AA81"/>
  <c r="AQ81"/>
  <c r="BG81"/>
  <c r="BW81"/>
  <c r="F82"/>
  <c r="V82"/>
  <c r="AL82"/>
  <c r="BB82"/>
  <c r="BR82"/>
  <c r="CH82"/>
  <c r="F21"/>
  <c r="V21"/>
  <c r="AL21"/>
  <c r="BB21"/>
  <c r="BR21"/>
  <c r="CH21"/>
  <c r="H23"/>
  <c r="X23"/>
  <c r="AN23"/>
  <c r="BD23"/>
  <c r="BT23"/>
  <c r="S25"/>
  <c r="AI25"/>
  <c r="AY25"/>
  <c r="BO25"/>
  <c r="CE25"/>
  <c r="D34"/>
  <c r="T34"/>
  <c r="AJ34"/>
  <c r="AZ34"/>
  <c r="BP34"/>
  <c r="CF34"/>
  <c r="J46"/>
  <c r="Z46"/>
  <c r="AP46"/>
  <c r="BF46"/>
  <c r="BV46"/>
  <c r="P47"/>
  <c r="AF47"/>
  <c r="AV47"/>
  <c r="BL47"/>
  <c r="CB47"/>
  <c r="J48"/>
  <c r="Z48"/>
  <c r="AP48"/>
  <c r="BF48"/>
  <c r="BV48"/>
  <c r="R49"/>
  <c r="AH49"/>
  <c r="AX49"/>
  <c r="BN49"/>
  <c r="CD49"/>
  <c r="H51"/>
  <c r="X51"/>
  <c r="AN51"/>
  <c r="BD51"/>
  <c r="BT51"/>
  <c r="R52"/>
  <c r="AH52"/>
  <c r="AX52"/>
  <c r="BN52"/>
  <c r="CD52"/>
  <c r="H53"/>
  <c r="X53"/>
  <c r="AN53"/>
  <c r="BD53"/>
  <c r="BT53"/>
  <c r="P56"/>
  <c r="AF56"/>
  <c r="AV56"/>
  <c r="BL56"/>
  <c r="CB56"/>
  <c r="J57"/>
  <c r="Z57"/>
  <c r="AP57"/>
  <c r="BF57"/>
  <c r="BV57"/>
  <c r="P58"/>
  <c r="AF58"/>
  <c r="AV58"/>
  <c r="BL58"/>
  <c r="CB58"/>
  <c r="I62"/>
  <c r="Y62"/>
  <c r="AO62"/>
  <c r="BE62"/>
  <c r="BU62"/>
  <c r="Q63"/>
  <c r="AG63"/>
  <c r="AW63"/>
  <c r="BM63"/>
  <c r="CC63"/>
  <c r="H65"/>
  <c r="X65"/>
  <c r="AN65"/>
  <c r="BD65"/>
  <c r="BT65"/>
  <c r="BF68"/>
  <c r="H69"/>
  <c r="X69"/>
  <c r="AN69"/>
  <c r="BD69"/>
  <c r="BT69"/>
  <c r="R70"/>
  <c r="AH70"/>
  <c r="AX70"/>
  <c r="BN70"/>
  <c r="CD70"/>
  <c r="H71"/>
  <c r="X71"/>
  <c r="AN71"/>
  <c r="BD71"/>
  <c r="BT71"/>
  <c r="P76"/>
  <c r="AF76"/>
  <c r="AV76"/>
  <c r="BL76"/>
  <c r="CB76"/>
  <c r="I79"/>
  <c r="Y79"/>
  <c r="AO79"/>
  <c r="BE79"/>
  <c r="BU79"/>
  <c r="P80"/>
  <c r="AF80"/>
  <c r="AV80"/>
  <c r="BL80"/>
  <c r="CB80"/>
  <c r="H81"/>
  <c r="X81"/>
  <c r="AN81"/>
  <c r="BD81"/>
  <c r="BT81"/>
  <c r="S82"/>
  <c r="AI82"/>
  <c r="AY82"/>
  <c r="BO82"/>
  <c r="CE82"/>
  <c r="M87"/>
  <c r="AC87"/>
  <c r="AS87"/>
  <c r="C22"/>
  <c r="C29"/>
  <c r="C58"/>
  <c r="C65"/>
  <c r="C74"/>
  <c r="BS87"/>
  <c r="CI87"/>
  <c r="Q88"/>
  <c r="AG88"/>
  <c r="AW88"/>
  <c r="BM88"/>
  <c r="CC88"/>
  <c r="C17"/>
  <c r="C34"/>
  <c r="C62"/>
  <c r="C18"/>
  <c r="C23"/>
  <c r="C33"/>
  <c r="C42"/>
  <c r="BE87"/>
  <c r="BU87"/>
  <c r="S88"/>
  <c r="AI88"/>
  <c r="AY88"/>
  <c r="BO88"/>
  <c r="CE88"/>
  <c r="C14"/>
  <c r="C28"/>
  <c r="C84"/>
  <c r="CC51"/>
  <c r="BO52"/>
  <c r="CE52"/>
  <c r="AG53"/>
  <c r="AW53"/>
  <c r="BM53"/>
  <c r="CC53"/>
  <c r="I56"/>
  <c r="Y56"/>
  <c r="AO56"/>
  <c r="BE56"/>
  <c r="BU56"/>
  <c r="S57"/>
  <c r="AI57"/>
  <c r="AY57"/>
  <c r="BO57"/>
  <c r="CE57"/>
  <c r="M58"/>
  <c r="AC58"/>
  <c r="AS58"/>
  <c r="L87"/>
  <c r="AB87"/>
  <c r="AR87"/>
  <c r="BH87"/>
  <c r="BX87"/>
  <c r="F88"/>
  <c r="V88"/>
  <c r="AL88"/>
  <c r="J63"/>
  <c r="Z63"/>
  <c r="AP63"/>
  <c r="BF63"/>
  <c r="BV63"/>
  <c r="BJ68"/>
  <c r="M69"/>
  <c r="AC69"/>
  <c r="AS69"/>
  <c r="BI69"/>
  <c r="BY69"/>
  <c r="G70"/>
  <c r="W70"/>
  <c r="AM70"/>
  <c r="BC70"/>
  <c r="BS70"/>
  <c r="CI70"/>
  <c r="N87"/>
  <c r="AD87"/>
  <c r="AT87"/>
  <c r="BJ87"/>
  <c r="BZ87"/>
  <c r="D88"/>
  <c r="T88"/>
  <c r="AJ88"/>
  <c r="AZ88"/>
  <c r="BP88"/>
  <c r="CF88"/>
  <c r="BQ58"/>
  <c r="CG58"/>
  <c r="K58"/>
  <c r="AA58"/>
  <c r="AQ58"/>
  <c r="BG58"/>
  <c r="BW58"/>
  <c r="AP88"/>
  <c r="BF88"/>
  <c r="BV88"/>
  <c r="N8"/>
  <c r="AD8"/>
  <c r="AT8"/>
  <c r="BJ8"/>
  <c r="BZ8"/>
  <c r="S8"/>
  <c r="AI8"/>
  <c r="AY8"/>
  <c r="BO8"/>
  <c r="CE8"/>
  <c r="H8"/>
  <c r="X8"/>
  <c r="AN8"/>
  <c r="BD8"/>
  <c r="BT8"/>
  <c r="V16"/>
  <c r="AL16"/>
  <c r="BB16"/>
  <c r="BR16"/>
  <c r="CH16"/>
  <c r="K16"/>
  <c r="AA16"/>
  <c r="AQ16"/>
  <c r="BG16"/>
  <c r="BW16"/>
  <c r="L16"/>
  <c r="AB16"/>
  <c r="AR16"/>
  <c r="BH16"/>
  <c r="BX16"/>
  <c r="F27"/>
  <c r="AB32"/>
  <c r="AN32"/>
  <c r="D32"/>
  <c r="BP32"/>
  <c r="S36"/>
  <c r="AI36"/>
  <c r="AY36"/>
  <c r="BO36"/>
  <c r="CE36"/>
  <c r="BP36"/>
  <c r="CF36"/>
  <c r="AX29"/>
  <c r="BL32"/>
  <c r="S33"/>
  <c r="BJ33"/>
  <c r="CE33"/>
  <c r="BH14"/>
  <c r="AN14"/>
  <c r="D14"/>
  <c r="AS16"/>
  <c r="BE16"/>
  <c r="CG16"/>
  <c r="U16"/>
  <c r="AW16"/>
  <c r="BG19"/>
  <c r="O19"/>
  <c r="BK19"/>
  <c r="BC19"/>
  <c r="CE19"/>
  <c r="S19"/>
  <c r="BZ19"/>
  <c r="BJ19"/>
  <c r="AT19"/>
  <c r="AD19"/>
  <c r="N19"/>
  <c r="CG19"/>
  <c r="BQ19"/>
  <c r="BA19"/>
  <c r="AK19"/>
  <c r="U19"/>
  <c r="E19"/>
  <c r="BX19"/>
  <c r="BH19"/>
  <c r="AR19"/>
  <c r="AB19"/>
  <c r="L19"/>
  <c r="S22"/>
  <c r="AC22"/>
  <c r="BG22"/>
  <c r="CG22"/>
  <c r="U22"/>
  <c r="BU22"/>
  <c r="AO22"/>
  <c r="I22"/>
  <c r="BK22"/>
  <c r="AE22"/>
  <c r="CH22"/>
  <c r="BR22"/>
  <c r="BB22"/>
  <c r="AL22"/>
  <c r="V22"/>
  <c r="F22"/>
  <c r="BX22"/>
  <c r="BH22"/>
  <c r="AR22"/>
  <c r="AB22"/>
  <c r="L22"/>
  <c r="X26"/>
  <c r="BA26"/>
  <c r="CB26"/>
  <c r="P26"/>
  <c r="BH26"/>
  <c r="AB26"/>
  <c r="BE26"/>
  <c r="Y26"/>
  <c r="CE26"/>
  <c r="BO26"/>
  <c r="AY26"/>
  <c r="AI26"/>
  <c r="S26"/>
  <c r="BV26"/>
  <c r="BF26"/>
  <c r="AP26"/>
  <c r="Z26"/>
  <c r="J26"/>
  <c r="BF28"/>
  <c r="CG28"/>
  <c r="U28"/>
  <c r="AX28"/>
  <c r="CC28"/>
  <c r="AW28"/>
  <c r="Q28"/>
  <c r="BR28"/>
  <c r="AL28"/>
  <c r="F28"/>
  <c r="BX28"/>
  <c r="BH28"/>
  <c r="AR28"/>
  <c r="AB28"/>
  <c r="L28"/>
  <c r="CE28"/>
  <c r="BO28"/>
  <c r="AY28"/>
  <c r="AI28"/>
  <c r="S28"/>
  <c r="AK29"/>
  <c r="AY29"/>
  <c r="AI29"/>
  <c r="S29"/>
  <c r="BX33"/>
  <c r="BH33"/>
  <c r="AR33"/>
  <c r="AB33"/>
  <c r="L33"/>
  <c r="AS36"/>
  <c r="AC36"/>
  <c r="M36"/>
  <c r="S68"/>
  <c r="AI68"/>
  <c r="AY68"/>
  <c r="BO68"/>
  <c r="CE68"/>
  <c r="H68"/>
  <c r="X68"/>
  <c r="AN68"/>
  <c r="BD68"/>
  <c r="BT68"/>
  <c r="Q68"/>
  <c r="AG68"/>
  <c r="AW68"/>
  <c r="BM68"/>
  <c r="CC68"/>
  <c r="F36"/>
  <c r="CF15"/>
  <c r="BP15"/>
  <c r="AZ15"/>
  <c r="AJ15"/>
  <c r="T15"/>
  <c r="D15"/>
  <c r="Q33"/>
  <c r="AG33"/>
  <c r="AW33"/>
  <c r="BM33"/>
  <c r="CC33"/>
  <c r="O21"/>
  <c r="AE21"/>
  <c r="AU21"/>
  <c r="BK21"/>
  <c r="CA21"/>
  <c r="I23"/>
  <c r="Y23"/>
  <c r="AO23"/>
  <c r="BE23"/>
  <c r="BU23"/>
  <c r="P25"/>
  <c r="AF25"/>
  <c r="AV25"/>
  <c r="BL25"/>
  <c r="CB25"/>
  <c r="F33"/>
  <c r="Z33"/>
  <c r="AX33"/>
  <c r="BR33"/>
  <c r="Q34"/>
  <c r="AG34"/>
  <c r="AW34"/>
  <c r="BM34"/>
  <c r="CC34"/>
  <c r="BM36"/>
  <c r="CC36"/>
  <c r="O46"/>
  <c r="AE46"/>
  <c r="AU46"/>
  <c r="BK46"/>
  <c r="CA46"/>
  <c r="I47"/>
  <c r="Y47"/>
  <c r="AO47"/>
  <c r="BE47"/>
  <c r="BU47"/>
  <c r="S48"/>
  <c r="AI48"/>
  <c r="AY48"/>
  <c r="BO48"/>
  <c r="CE48"/>
  <c r="O49"/>
  <c r="AE49"/>
  <c r="AU49"/>
  <c r="BK49"/>
  <c r="CA49"/>
  <c r="I51"/>
  <c r="Y51"/>
  <c r="AO51"/>
  <c r="BE51"/>
  <c r="BU51"/>
  <c r="S52"/>
  <c r="AI52"/>
  <c r="AY52"/>
  <c r="I53"/>
  <c r="F62"/>
  <c r="V62"/>
  <c r="AL62"/>
  <c r="BB62"/>
  <c r="BR62"/>
  <c r="CH62"/>
  <c r="M65"/>
  <c r="AC65"/>
  <c r="AS65"/>
  <c r="BI65"/>
  <c r="BY65"/>
  <c r="E71"/>
  <c r="U71"/>
  <c r="AK71"/>
  <c r="BA71"/>
  <c r="BQ71"/>
  <c r="CG71"/>
  <c r="M76"/>
  <c r="AC76"/>
  <c r="AS76"/>
  <c r="BI76"/>
  <c r="BY76"/>
  <c r="N79"/>
  <c r="AD79"/>
  <c r="AT79"/>
  <c r="BJ79"/>
  <c r="BZ79"/>
  <c r="E80"/>
  <c r="U80"/>
  <c r="AK80"/>
  <c r="BA80"/>
  <c r="BQ80"/>
  <c r="CG80"/>
  <c r="M81"/>
  <c r="AC81"/>
  <c r="AS81"/>
  <c r="BI81"/>
  <c r="BY81"/>
  <c r="D82"/>
  <c r="T82"/>
  <c r="AJ82"/>
  <c r="AZ82"/>
  <c r="BP82"/>
  <c r="CF82"/>
  <c r="L21"/>
  <c r="AB21"/>
  <c r="AR21"/>
  <c r="BH21"/>
  <c r="BX21"/>
  <c r="F23"/>
  <c r="V23"/>
  <c r="AL23"/>
  <c r="BB23"/>
  <c r="BR23"/>
  <c r="CH23"/>
  <c r="M25"/>
  <c r="AC25"/>
  <c r="AS25"/>
  <c r="BI25"/>
  <c r="BY25"/>
  <c r="BY26"/>
  <c r="W33"/>
  <c r="AQ33"/>
  <c r="BK33"/>
  <c r="CI33"/>
  <c r="R34"/>
  <c r="AH34"/>
  <c r="AX34"/>
  <c r="BN34"/>
  <c r="CD34"/>
  <c r="L46"/>
  <c r="AB46"/>
  <c r="AR46"/>
  <c r="BH46"/>
  <c r="BX46"/>
  <c r="F47"/>
  <c r="V47"/>
  <c r="AL47"/>
  <c r="BB47"/>
  <c r="BR47"/>
  <c r="CH47"/>
  <c r="L48"/>
  <c r="AB48"/>
  <c r="AR48"/>
  <c r="BH48"/>
  <c r="BX48"/>
  <c r="D49"/>
  <c r="T49"/>
  <c r="AJ49"/>
  <c r="AZ49"/>
  <c r="BP49"/>
  <c r="CF49"/>
  <c r="N51"/>
  <c r="AD51"/>
  <c r="AT51"/>
  <c r="BJ51"/>
  <c r="BZ51"/>
  <c r="D52"/>
  <c r="T52"/>
  <c r="AJ52"/>
  <c r="AZ52"/>
  <c r="BP52"/>
  <c r="CF52"/>
  <c r="N53"/>
  <c r="AD53"/>
  <c r="AT53"/>
  <c r="BJ53"/>
  <c r="BZ53"/>
  <c r="F56"/>
  <c r="V56"/>
  <c r="AL56"/>
  <c r="BB56"/>
  <c r="BR56"/>
  <c r="CH56"/>
  <c r="L57"/>
  <c r="AB57"/>
  <c r="AR57"/>
  <c r="BH57"/>
  <c r="BX57"/>
  <c r="F58"/>
  <c r="V58"/>
  <c r="AL58"/>
  <c r="BB58"/>
  <c r="BR58"/>
  <c r="CH58"/>
  <c r="O62"/>
  <c r="AE62"/>
  <c r="AU62"/>
  <c r="BK62"/>
  <c r="CA62"/>
  <c r="K63"/>
  <c r="AA63"/>
  <c r="AQ63"/>
  <c r="BG63"/>
  <c r="BW63"/>
  <c r="F65"/>
  <c r="V65"/>
  <c r="AL65"/>
  <c r="BB65"/>
  <c r="BR65"/>
  <c r="CH65"/>
  <c r="AX68"/>
  <c r="J69"/>
  <c r="Z69"/>
  <c r="AP69"/>
  <c r="BF69"/>
  <c r="BV69"/>
  <c r="P70"/>
  <c r="AF70"/>
  <c r="AV70"/>
  <c r="BL70"/>
  <c r="CB70"/>
  <c r="J71"/>
  <c r="Z71"/>
  <c r="AP71"/>
  <c r="BF71"/>
  <c r="BV71"/>
  <c r="R76"/>
  <c r="AH76"/>
  <c r="AX76"/>
  <c r="BN76"/>
  <c r="CD76"/>
  <c r="K79"/>
  <c r="AA79"/>
  <c r="AQ79"/>
  <c r="BG79"/>
  <c r="BW79"/>
  <c r="F80"/>
  <c r="V80"/>
  <c r="AL80"/>
  <c r="BB80"/>
  <c r="BR80"/>
  <c r="CH80"/>
  <c r="N81"/>
  <c r="AD81"/>
  <c r="AT81"/>
  <c r="BJ81"/>
  <c r="BZ81"/>
  <c r="E82"/>
  <c r="U82"/>
  <c r="AK82"/>
  <c r="BA82"/>
  <c r="BQ82"/>
  <c r="CG82"/>
  <c r="O87"/>
  <c r="AE87"/>
  <c r="AU87"/>
  <c r="H32"/>
  <c r="E21"/>
  <c r="U21"/>
  <c r="AK21"/>
  <c r="BA21"/>
  <c r="BQ21"/>
  <c r="CG21"/>
  <c r="O23"/>
  <c r="AE23"/>
  <c r="AU23"/>
  <c r="BK23"/>
  <c r="CA23"/>
  <c r="J25"/>
  <c r="Z25"/>
  <c r="AP25"/>
  <c r="BF25"/>
  <c r="BV25"/>
  <c r="Q46"/>
  <c r="AG46"/>
  <c r="AW46"/>
  <c r="BM46"/>
  <c r="CC46"/>
  <c r="K47"/>
  <c r="AA47"/>
  <c r="AQ47"/>
  <c r="BG47"/>
  <c r="BW47"/>
  <c r="E48"/>
  <c r="U48"/>
  <c r="AK48"/>
  <c r="BA48"/>
  <c r="BQ48"/>
  <c r="CG48"/>
  <c r="M49"/>
  <c r="AC49"/>
  <c r="AS49"/>
  <c r="BI49"/>
  <c r="BY49"/>
  <c r="G51"/>
  <c r="W51"/>
  <c r="AM51"/>
  <c r="BC51"/>
  <c r="BS51"/>
  <c r="CI51"/>
  <c r="Q52"/>
  <c r="AG52"/>
  <c r="AW52"/>
  <c r="BM52"/>
  <c r="CC52"/>
  <c r="K53"/>
  <c r="AA53"/>
  <c r="AQ53"/>
  <c r="BG53"/>
  <c r="BW53"/>
  <c r="G56"/>
  <c r="W56"/>
  <c r="AM56"/>
  <c r="BC56"/>
  <c r="BS56"/>
  <c r="CI56"/>
  <c r="Q57"/>
  <c r="AG57"/>
  <c r="AW57"/>
  <c r="BM57"/>
  <c r="CC57"/>
  <c r="H62"/>
  <c r="X62"/>
  <c r="AN62"/>
  <c r="BD62"/>
  <c r="BT62"/>
  <c r="P63"/>
  <c r="AF63"/>
  <c r="AV63"/>
  <c r="BL63"/>
  <c r="CB63"/>
  <c r="K65"/>
  <c r="AA65"/>
  <c r="AQ65"/>
  <c r="BG65"/>
  <c r="BW65"/>
  <c r="F68"/>
  <c r="BR68"/>
  <c r="O69"/>
  <c r="AE69"/>
  <c r="AU69"/>
  <c r="BK69"/>
  <c r="CA69"/>
  <c r="I70"/>
  <c r="Y70"/>
  <c r="AO70"/>
  <c r="BE70"/>
  <c r="BU70"/>
  <c r="S71"/>
  <c r="AI71"/>
  <c r="AY71"/>
  <c r="BO71"/>
  <c r="CE71"/>
  <c r="O76"/>
  <c r="AE76"/>
  <c r="AU76"/>
  <c r="BK76"/>
  <c r="CA76"/>
  <c r="H79"/>
  <c r="X79"/>
  <c r="AN79"/>
  <c r="BD79"/>
  <c r="BT79"/>
  <c r="S80"/>
  <c r="AI80"/>
  <c r="AY80"/>
  <c r="BO80"/>
  <c r="CE80"/>
  <c r="O81"/>
  <c r="AE81"/>
  <c r="AU81"/>
  <c r="BK81"/>
  <c r="CA81"/>
  <c r="J82"/>
  <c r="Z82"/>
  <c r="AP82"/>
  <c r="BF82"/>
  <c r="BV82"/>
  <c r="J21"/>
  <c r="Z21"/>
  <c r="AP21"/>
  <c r="BF21"/>
  <c r="BV21"/>
  <c r="L23"/>
  <c r="AB23"/>
  <c r="AR23"/>
  <c r="BH23"/>
  <c r="BX23"/>
  <c r="G25"/>
  <c r="W25"/>
  <c r="AM25"/>
  <c r="BC25"/>
  <c r="BS25"/>
  <c r="CI25"/>
  <c r="H34"/>
  <c r="X34"/>
  <c r="AN34"/>
  <c r="BD34"/>
  <c r="BT34"/>
  <c r="N46"/>
  <c r="AD46"/>
  <c r="AT46"/>
  <c r="BJ46"/>
  <c r="BZ46"/>
  <c r="D47"/>
  <c r="T47"/>
  <c r="AJ47"/>
  <c r="AZ47"/>
  <c r="BP47"/>
  <c r="CF47"/>
  <c r="N48"/>
  <c r="AD48"/>
  <c r="AT48"/>
  <c r="BJ48"/>
  <c r="BZ48"/>
  <c r="F49"/>
  <c r="V49"/>
  <c r="AL49"/>
  <c r="BB49"/>
  <c r="BR49"/>
  <c r="CH49"/>
  <c r="L51"/>
  <c r="AB51"/>
  <c r="AR51"/>
  <c r="BH51"/>
  <c r="BX51"/>
  <c r="F52"/>
  <c r="V52"/>
  <c r="AL52"/>
  <c r="BB52"/>
  <c r="BR52"/>
  <c r="CH52"/>
  <c r="L53"/>
  <c r="AB53"/>
  <c r="AR53"/>
  <c r="BH53"/>
  <c r="BX53"/>
  <c r="D56"/>
  <c r="T56"/>
  <c r="AJ56"/>
  <c r="AZ56"/>
  <c r="BP56"/>
  <c r="CF56"/>
  <c r="N57"/>
  <c r="AD57"/>
  <c r="AT57"/>
  <c r="BJ57"/>
  <c r="BZ57"/>
  <c r="D58"/>
  <c r="T58"/>
  <c r="AJ58"/>
  <c r="AZ58"/>
  <c r="BP58"/>
  <c r="CF58"/>
  <c r="M62"/>
  <c r="AC62"/>
  <c r="AS62"/>
  <c r="BI62"/>
  <c r="BY62"/>
  <c r="E63"/>
  <c r="U63"/>
  <c r="AK63"/>
  <c r="BA63"/>
  <c r="BQ63"/>
  <c r="CG63"/>
  <c r="L65"/>
  <c r="AB65"/>
  <c r="AR65"/>
  <c r="BH65"/>
  <c r="BX65"/>
  <c r="J68"/>
  <c r="BV68"/>
  <c r="L69"/>
  <c r="AB69"/>
  <c r="AR69"/>
  <c r="BH69"/>
  <c r="BX69"/>
  <c r="F70"/>
  <c r="V70"/>
  <c r="AL70"/>
  <c r="BB70"/>
  <c r="BR70"/>
  <c r="CH70"/>
  <c r="L71"/>
  <c r="AB71"/>
  <c r="AR71"/>
  <c r="BH71"/>
  <c r="BX71"/>
  <c r="D76"/>
  <c r="T76"/>
  <c r="AJ76"/>
  <c r="AZ76"/>
  <c r="BP76"/>
  <c r="CF76"/>
  <c r="M79"/>
  <c r="AC79"/>
  <c r="AS79"/>
  <c r="BI79"/>
  <c r="BY79"/>
  <c r="D80"/>
  <c r="T80"/>
  <c r="AJ80"/>
  <c r="AZ80"/>
  <c r="BP80"/>
  <c r="CF80"/>
  <c r="L81"/>
  <c r="AB81"/>
  <c r="AR81"/>
  <c r="BH81"/>
  <c r="BX81"/>
  <c r="G82"/>
  <c r="W82"/>
  <c r="AM82"/>
  <c r="BC82"/>
  <c r="BS82"/>
  <c r="CI82"/>
  <c r="Q87"/>
  <c r="AG87"/>
  <c r="AW87"/>
  <c r="C47"/>
  <c r="C53"/>
  <c r="BG87"/>
  <c r="BW87"/>
  <c r="E88"/>
  <c r="U88"/>
  <c r="AK88"/>
  <c r="BA88"/>
  <c r="BQ88"/>
  <c r="CG88"/>
  <c r="C63"/>
  <c r="C77"/>
  <c r="C85"/>
  <c r="C91"/>
  <c r="C26"/>
  <c r="C48"/>
  <c r="C52"/>
  <c r="C57"/>
  <c r="C69"/>
  <c r="C72"/>
  <c r="C78"/>
  <c r="C81"/>
  <c r="BI87"/>
  <c r="BY87"/>
  <c r="G88"/>
  <c r="W88"/>
  <c r="AM88"/>
  <c r="BC88"/>
  <c r="BS88"/>
  <c r="CI88"/>
  <c r="C50"/>
  <c r="C60"/>
  <c r="C66"/>
  <c r="C79"/>
  <c r="C87"/>
  <c r="M26"/>
  <c r="CG51"/>
  <c r="BS52"/>
  <c r="CI52"/>
  <c r="AK53"/>
  <c r="BA53"/>
  <c r="BQ53"/>
  <c r="CG53"/>
  <c r="M56"/>
  <c r="AC56"/>
  <c r="AS56"/>
  <c r="BI56"/>
  <c r="BY56"/>
  <c r="G57"/>
  <c r="W57"/>
  <c r="AM57"/>
  <c r="BC57"/>
  <c r="BS57"/>
  <c r="CI57"/>
  <c r="Q58"/>
  <c r="AG58"/>
  <c r="AW58"/>
  <c r="P87"/>
  <c r="AF87"/>
  <c r="AV87"/>
  <c r="BL87"/>
  <c r="CB87"/>
  <c r="J88"/>
  <c r="Z88"/>
  <c r="BE58"/>
  <c r="N63"/>
  <c r="AD63"/>
  <c r="AT63"/>
  <c r="BJ63"/>
  <c r="BZ63"/>
  <c r="N68"/>
  <c r="BZ68"/>
  <c r="Q69"/>
  <c r="AG69"/>
  <c r="AW69"/>
  <c r="BM69"/>
  <c r="CC69"/>
  <c r="K70"/>
  <c r="AA70"/>
  <c r="AQ70"/>
  <c r="BG70"/>
  <c r="BW70"/>
  <c r="CG76"/>
  <c r="R87"/>
  <c r="AH87"/>
  <c r="AX87"/>
  <c r="BN87"/>
  <c r="CD87"/>
  <c r="H88"/>
  <c r="X88"/>
  <c r="AN88"/>
  <c r="BD88"/>
  <c r="BT88"/>
  <c r="BU58"/>
  <c r="O58"/>
  <c r="AE58"/>
  <c r="AU58"/>
  <c r="BK58"/>
  <c r="CA58"/>
  <c r="AT88"/>
  <c r="BJ88"/>
  <c r="BZ88"/>
  <c r="R8"/>
  <c r="AH8"/>
  <c r="AX8"/>
  <c r="BN8"/>
  <c r="CD8"/>
  <c r="G8"/>
  <c r="W8"/>
  <c r="AM8"/>
  <c r="BC8"/>
  <c r="BS8"/>
  <c r="CI8"/>
  <c r="L8"/>
  <c r="AB8"/>
  <c r="AR8"/>
  <c r="BH8"/>
  <c r="BX8"/>
  <c r="J16"/>
  <c r="Z16"/>
  <c r="AP16"/>
  <c r="BF16"/>
  <c r="BV16"/>
  <c r="O16"/>
  <c r="AE16"/>
  <c r="AU16"/>
  <c r="BK16"/>
  <c r="CA16"/>
  <c r="P16"/>
  <c r="AF16"/>
  <c r="AV16"/>
  <c r="BL16"/>
  <c r="CB16"/>
  <c r="L27"/>
  <c r="BT27"/>
  <c r="S27"/>
  <c r="AY27"/>
  <c r="BO27"/>
  <c r="CE27"/>
  <c r="AB27"/>
  <c r="L32"/>
  <c r="BC32"/>
  <c r="BX32"/>
  <c r="X32"/>
  <c r="AT32"/>
  <c r="AZ32"/>
  <c r="CH31"/>
  <c r="BB31"/>
  <c r="AL31"/>
  <c r="V31"/>
  <c r="F31"/>
  <c r="BI31"/>
  <c r="AS31"/>
  <c r="AC31"/>
  <c r="N36"/>
  <c r="AD36"/>
  <c r="AT36"/>
  <c r="G36"/>
  <c r="W36"/>
  <c r="AM36"/>
  <c r="BC36"/>
  <c r="BS36"/>
  <c r="CI36"/>
  <c r="H36"/>
  <c r="X36"/>
  <c r="AN36"/>
  <c r="BD36"/>
  <c r="BT36"/>
  <c r="AV32"/>
  <c r="AT33"/>
  <c r="BO33"/>
  <c r="AC16"/>
  <c r="AO16"/>
  <c r="BQ16"/>
  <c r="E16"/>
  <c r="AG16"/>
  <c r="AA19"/>
  <c r="BW19"/>
  <c r="AE19"/>
  <c r="AM19"/>
  <c r="BO19"/>
  <c r="BV19"/>
  <c r="BF19"/>
  <c r="AP19"/>
  <c r="Z19"/>
  <c r="J19"/>
  <c r="CC19"/>
  <c r="BM19"/>
  <c r="AW19"/>
  <c r="AG19"/>
  <c r="Q19"/>
  <c r="BT19"/>
  <c r="BD19"/>
  <c r="AN19"/>
  <c r="X19"/>
  <c r="H19"/>
  <c r="AY22"/>
  <c r="BY22"/>
  <c r="M22"/>
  <c r="AQ22"/>
  <c r="BQ22"/>
  <c r="E22"/>
  <c r="BM22"/>
  <c r="AG22"/>
  <c r="CI22"/>
  <c r="BC22"/>
  <c r="W22"/>
  <c r="CD22"/>
  <c r="BN22"/>
  <c r="AX22"/>
  <c r="AH22"/>
  <c r="R22"/>
  <c r="BT22"/>
  <c r="BD22"/>
  <c r="AN22"/>
  <c r="X22"/>
  <c r="H22"/>
  <c r="BT26"/>
  <c r="H26"/>
  <c r="AK26"/>
  <c r="BL26"/>
  <c r="CF26"/>
  <c r="AZ26"/>
  <c r="T26"/>
  <c r="CC26"/>
  <c r="AW26"/>
  <c r="Q26"/>
  <c r="CA26"/>
  <c r="BK26"/>
  <c r="AU26"/>
  <c r="AE26"/>
  <c r="O26"/>
  <c r="CH26"/>
  <c r="BR26"/>
  <c r="BB26"/>
  <c r="AL26"/>
  <c r="V26"/>
  <c r="F26"/>
  <c r="AP28"/>
  <c r="BQ28"/>
  <c r="E28"/>
  <c r="AH28"/>
  <c r="BU28"/>
  <c r="AO28"/>
  <c r="I28"/>
  <c r="BJ28"/>
  <c r="AD28"/>
  <c r="BT28"/>
  <c r="BD28"/>
  <c r="AN28"/>
  <c r="X28"/>
  <c r="H28"/>
  <c r="CA28"/>
  <c r="BK28"/>
  <c r="AU28"/>
  <c r="AE28"/>
  <c r="O28"/>
  <c r="BT33"/>
  <c r="BD33"/>
  <c r="AN33"/>
  <c r="X33"/>
  <c r="H33"/>
  <c r="BE36"/>
  <c r="AO36"/>
  <c r="Y36"/>
  <c r="I36"/>
  <c r="W68"/>
  <c r="AM68"/>
  <c r="BC68"/>
  <c r="BS68"/>
  <c r="CI68"/>
  <c r="L68"/>
  <c r="AB68"/>
  <c r="AR68"/>
  <c r="BH68"/>
  <c r="BX68"/>
  <c r="E68"/>
  <c r="U68"/>
  <c r="AK68"/>
  <c r="BA68"/>
  <c r="BQ68"/>
  <c r="CG68"/>
  <c r="CB15"/>
  <c r="BL15"/>
  <c r="AV15"/>
  <c r="AF15"/>
  <c r="P15"/>
  <c r="U33"/>
  <c r="AK33"/>
  <c r="BA33"/>
  <c r="BQ33"/>
  <c r="CG33"/>
  <c r="S21"/>
  <c r="AI21"/>
  <c r="AY21"/>
  <c r="BO21"/>
  <c r="CE21"/>
  <c r="M23"/>
  <c r="AC23"/>
  <c r="AS23"/>
  <c r="BI23"/>
  <c r="BY23"/>
  <c r="D25"/>
  <c r="T25"/>
  <c r="AJ25"/>
  <c r="AZ25"/>
  <c r="BP25"/>
  <c r="CF25"/>
  <c r="J33"/>
  <c r="AH33"/>
  <c r="BB33"/>
  <c r="BV33"/>
  <c r="E34"/>
  <c r="U34"/>
  <c r="AK34"/>
  <c r="BA34"/>
  <c r="BQ34"/>
  <c r="CG34"/>
  <c r="BQ36"/>
  <c r="CG36"/>
  <c r="S46"/>
  <c r="AI46"/>
  <c r="AY46"/>
  <c r="BO46"/>
  <c r="CE46"/>
  <c r="M47"/>
  <c r="AC47"/>
  <c r="AS47"/>
  <c r="BI47"/>
  <c r="BY47"/>
  <c r="G48"/>
  <c r="W48"/>
  <c r="AM48"/>
  <c r="BC48"/>
  <c r="BS48"/>
  <c r="CI48"/>
  <c r="S49"/>
  <c r="AI49"/>
  <c r="AY49"/>
  <c r="BO49"/>
  <c r="CE49"/>
  <c r="M51"/>
  <c r="AC51"/>
  <c r="AS51"/>
  <c r="BI51"/>
  <c r="G52"/>
  <c r="W52"/>
  <c r="AM52"/>
  <c r="BC52"/>
  <c r="M53"/>
  <c r="J62"/>
  <c r="Z62"/>
  <c r="AP62"/>
  <c r="BF62"/>
  <c r="BV62"/>
  <c r="Q65"/>
  <c r="AG65"/>
  <c r="AW65"/>
  <c r="BM65"/>
  <c r="CC65"/>
  <c r="I71"/>
  <c r="Y71"/>
  <c r="AO71"/>
  <c r="BE71"/>
  <c r="BU71"/>
  <c r="Q76"/>
  <c r="AG76"/>
  <c r="AW76"/>
  <c r="BM76"/>
  <c r="CC76"/>
  <c r="R79"/>
  <c r="AH79"/>
  <c r="AX79"/>
  <c r="BN79"/>
  <c r="CD79"/>
  <c r="I80"/>
  <c r="Y80"/>
  <c r="AO80"/>
  <c r="BE80"/>
  <c r="BU80"/>
  <c r="Q81"/>
  <c r="AG81"/>
  <c r="AW81"/>
  <c r="BM81"/>
  <c r="CC81"/>
  <c r="H82"/>
  <c r="X82"/>
  <c r="AN82"/>
  <c r="BD82"/>
  <c r="BT82"/>
  <c r="P21"/>
  <c r="AF21"/>
  <c r="AV21"/>
  <c r="BL21"/>
  <c r="CB21"/>
  <c r="J23"/>
  <c r="Z23"/>
  <c r="AP23"/>
  <c r="BF23"/>
  <c r="BV23"/>
  <c r="Q25"/>
  <c r="AG25"/>
  <c r="AW25"/>
  <c r="BM25"/>
  <c r="CC25"/>
  <c r="G33"/>
  <c r="AA33"/>
  <c r="AU33"/>
  <c r="BS33"/>
  <c r="F34"/>
  <c r="V34"/>
  <c r="AL34"/>
  <c r="BB34"/>
  <c r="BR34"/>
  <c r="CH34"/>
  <c r="P46"/>
  <c r="AF46"/>
  <c r="AV46"/>
  <c r="BL46"/>
  <c r="CB46"/>
  <c r="J47"/>
  <c r="Z47"/>
  <c r="AP47"/>
  <c r="BF47"/>
  <c r="BV47"/>
  <c r="P48"/>
  <c r="AF48"/>
  <c r="AV48"/>
  <c r="BL48"/>
  <c r="CB48"/>
  <c r="H49"/>
  <c r="X49"/>
  <c r="AN49"/>
  <c r="BD49"/>
  <c r="BT49"/>
  <c r="R51"/>
  <c r="AH51"/>
  <c r="AX51"/>
  <c r="BN51"/>
  <c r="CD51"/>
  <c r="H52"/>
  <c r="X52"/>
  <c r="AN52"/>
  <c r="BD52"/>
  <c r="BT52"/>
  <c r="R53"/>
  <c r="AH53"/>
  <c r="AX53"/>
  <c r="BN53"/>
  <c r="CD53"/>
  <c r="J56"/>
  <c r="Z56"/>
  <c r="AP56"/>
  <c r="BF56"/>
  <c r="BV56"/>
  <c r="P57"/>
  <c r="AF57"/>
  <c r="AV57"/>
  <c r="BL57"/>
  <c r="CB57"/>
  <c r="J58"/>
  <c r="Z58"/>
  <c r="AP58"/>
  <c r="BF58"/>
  <c r="BV58"/>
  <c r="S62"/>
  <c r="AI62"/>
  <c r="AY62"/>
  <c r="BO62"/>
  <c r="CE62"/>
  <c r="O63"/>
  <c r="AE63"/>
  <c r="AU63"/>
  <c r="BK63"/>
  <c r="CA63"/>
  <c r="J65"/>
  <c r="Z65"/>
  <c r="AP65"/>
  <c r="BF65"/>
  <c r="BV65"/>
  <c r="BN68"/>
  <c r="N69"/>
  <c r="AD69"/>
  <c r="AT69"/>
  <c r="BJ69"/>
  <c r="BZ69"/>
  <c r="D70"/>
  <c r="T70"/>
  <c r="AJ70"/>
  <c r="AZ70"/>
  <c r="BP70"/>
  <c r="CF70"/>
  <c r="N71"/>
  <c r="AD71"/>
  <c r="AT71"/>
  <c r="BJ71"/>
  <c r="BZ71"/>
  <c r="F76"/>
  <c r="V76"/>
  <c r="AL76"/>
  <c r="BB76"/>
  <c r="BR76"/>
  <c r="CH76"/>
  <c r="O79"/>
  <c r="AE79"/>
  <c r="AU79"/>
  <c r="BK79"/>
  <c r="CA79"/>
  <c r="J80"/>
  <c r="Z80"/>
  <c r="AP80"/>
  <c r="BF80"/>
  <c r="BV80"/>
  <c r="R81"/>
  <c r="AH81"/>
  <c r="AX81"/>
  <c r="BN81"/>
  <c r="CD81"/>
  <c r="I82"/>
  <c r="Y82"/>
  <c r="AO82"/>
  <c r="BE82"/>
  <c r="BU82"/>
  <c r="S87"/>
  <c r="AI87"/>
  <c r="AY87"/>
  <c r="I21"/>
  <c r="Y21"/>
  <c r="AO21"/>
  <c r="BE21"/>
  <c r="BU21"/>
  <c r="S23"/>
  <c r="AI23"/>
  <c r="AY23"/>
  <c r="BO23"/>
  <c r="CE23"/>
  <c r="N25"/>
  <c r="AD25"/>
  <c r="AT25"/>
  <c r="BJ25"/>
  <c r="BZ25"/>
  <c r="AC28"/>
  <c r="K34"/>
  <c r="AA34"/>
  <c r="AQ34"/>
  <c r="BG34"/>
  <c r="BW34"/>
  <c r="E46"/>
  <c r="U46"/>
  <c r="AK46"/>
  <c r="BA46"/>
  <c r="BQ46"/>
  <c r="CG46"/>
  <c r="O47"/>
  <c r="AE47"/>
  <c r="AU47"/>
  <c r="BK47"/>
  <c r="CA47"/>
  <c r="I48"/>
  <c r="Y48"/>
  <c r="AO48"/>
  <c r="BE48"/>
  <c r="BU48"/>
  <c r="Q49"/>
  <c r="AG49"/>
  <c r="AW49"/>
  <c r="BM49"/>
  <c r="CC49"/>
  <c r="K51"/>
  <c r="AA51"/>
  <c r="AQ51"/>
  <c r="BG51"/>
  <c r="BW51"/>
  <c r="E52"/>
  <c r="U52"/>
  <c r="AK52"/>
  <c r="BA52"/>
  <c r="BQ52"/>
  <c r="CG52"/>
  <c r="O53"/>
  <c r="AE53"/>
  <c r="AU53"/>
  <c r="BK53"/>
  <c r="CA53"/>
  <c r="K56"/>
  <c r="AA56"/>
  <c r="AQ56"/>
  <c r="BG56"/>
  <c r="BW56"/>
  <c r="E57"/>
  <c r="U57"/>
  <c r="AK57"/>
  <c r="BA57"/>
  <c r="BQ57"/>
  <c r="CG57"/>
  <c r="L62"/>
  <c r="AB62"/>
  <c r="AR62"/>
  <c r="BH62"/>
  <c r="BX62"/>
  <c r="D63"/>
  <c r="T63"/>
  <c r="AJ63"/>
  <c r="AZ63"/>
  <c r="BP63"/>
  <c r="CF63"/>
  <c r="O65"/>
  <c r="AE65"/>
  <c r="AU65"/>
  <c r="BK65"/>
  <c r="CA65"/>
  <c r="V68"/>
  <c r="CH68"/>
  <c r="S69"/>
  <c r="AI69"/>
  <c r="AY69"/>
  <c r="BO69"/>
  <c r="CE69"/>
  <c r="M70"/>
  <c r="AC70"/>
  <c r="AS70"/>
  <c r="BI70"/>
  <c r="BY70"/>
  <c r="G71"/>
  <c r="W71"/>
  <c r="AM71"/>
  <c r="BC71"/>
  <c r="BS71"/>
  <c r="CI71"/>
  <c r="S76"/>
  <c r="AI76"/>
  <c r="AY76"/>
  <c r="BO76"/>
  <c r="CE76"/>
  <c r="L79"/>
  <c r="AB79"/>
  <c r="AR79"/>
  <c r="BH79"/>
  <c r="BX79"/>
  <c r="G80"/>
  <c r="W80"/>
  <c r="AM80"/>
  <c r="BC80"/>
  <c r="BS80"/>
  <c r="CI80"/>
  <c r="S81"/>
  <c r="AI81"/>
  <c r="AY81"/>
  <c r="BO81"/>
  <c r="CE81"/>
  <c r="N82"/>
  <c r="AD82"/>
  <c r="AT82"/>
  <c r="BJ82"/>
  <c r="BZ82"/>
  <c r="D87"/>
  <c r="N21"/>
  <c r="AD21"/>
  <c r="AT21"/>
  <c r="BJ21"/>
  <c r="BZ21"/>
  <c r="BO22"/>
  <c r="P23"/>
  <c r="AF23"/>
  <c r="AV23"/>
  <c r="BL23"/>
  <c r="CB23"/>
  <c r="K25"/>
  <c r="AA25"/>
  <c r="AQ25"/>
  <c r="BG25"/>
  <c r="BW25"/>
  <c r="AC26"/>
  <c r="L34"/>
  <c r="AB34"/>
  <c r="AR34"/>
  <c r="BH34"/>
  <c r="BX34"/>
  <c r="R46"/>
  <c r="AH46"/>
  <c r="AX46"/>
  <c r="BN46"/>
  <c r="CD46"/>
  <c r="H47"/>
  <c r="X47"/>
  <c r="AN47"/>
  <c r="BD47"/>
  <c r="BT47"/>
  <c r="R48"/>
  <c r="AH48"/>
  <c r="AX48"/>
  <c r="BN48"/>
  <c r="CD48"/>
  <c r="J49"/>
  <c r="Z49"/>
  <c r="AP49"/>
  <c r="BF49"/>
  <c r="BV49"/>
  <c r="P51"/>
  <c r="AF51"/>
  <c r="AV51"/>
  <c r="BL51"/>
  <c r="CB51"/>
  <c r="J52"/>
  <c r="Z52"/>
  <c r="AP52"/>
  <c r="BF52"/>
  <c r="BV52"/>
  <c r="P53"/>
  <c r="AF53"/>
  <c r="AV53"/>
  <c r="BL53"/>
  <c r="CB53"/>
  <c r="H56"/>
  <c r="X56"/>
  <c r="AN56"/>
  <c r="BD56"/>
  <c r="BT56"/>
  <c r="R57"/>
  <c r="AH57"/>
  <c r="AX57"/>
  <c r="BN57"/>
  <c r="CD57"/>
  <c r="H58"/>
  <c r="X58"/>
  <c r="AN58"/>
  <c r="BD58"/>
  <c r="BT58"/>
  <c r="Q62"/>
  <c r="AG62"/>
  <c r="AW62"/>
  <c r="BM62"/>
  <c r="CC62"/>
  <c r="I63"/>
  <c r="Y63"/>
  <c r="AO63"/>
  <c r="BE63"/>
  <c r="BU63"/>
  <c r="P65"/>
  <c r="AF65"/>
  <c r="AV65"/>
  <c r="BL65"/>
  <c r="CB65"/>
  <c r="Z68"/>
  <c r="P69"/>
  <c r="AF69"/>
  <c r="AV69"/>
  <c r="BL69"/>
  <c r="CB69"/>
  <c r="J70"/>
  <c r="Z70"/>
  <c r="AP70"/>
  <c r="BF70"/>
  <c r="BV70"/>
  <c r="P71"/>
  <c r="AF71"/>
  <c r="AV71"/>
  <c r="BL71"/>
  <c r="CB71"/>
  <c r="H76"/>
  <c r="X76"/>
  <c r="AN76"/>
  <c r="BD76"/>
  <c r="BT76"/>
  <c r="Q79"/>
  <c r="AG79"/>
  <c r="AW79"/>
  <c r="BM79"/>
  <c r="CC79"/>
  <c r="H80"/>
  <c r="X80"/>
  <c r="AN80"/>
  <c r="BD80"/>
  <c r="BT80"/>
  <c r="P81"/>
  <c r="AF81"/>
  <c r="AV81"/>
  <c r="BL81"/>
  <c r="CB81"/>
  <c r="K82"/>
  <c r="AA82"/>
  <c r="AQ82"/>
  <c r="BG82"/>
  <c r="BW82"/>
  <c r="E87"/>
  <c r="U87"/>
  <c r="AK87"/>
  <c r="BA87"/>
  <c r="C25"/>
  <c r="C56"/>
  <c r="C61"/>
  <c r="C67"/>
  <c r="BK87"/>
  <c r="CA87"/>
  <c r="I88"/>
  <c r="Y88"/>
  <c r="AO88"/>
  <c r="BE88"/>
  <c r="BU88"/>
  <c r="C20"/>
  <c r="C90"/>
  <c r="C21"/>
  <c r="C37"/>
  <c r="BM87"/>
  <c r="CC87"/>
  <c r="K88"/>
  <c r="AA88"/>
  <c r="AQ88"/>
  <c r="BG88"/>
  <c r="BW88"/>
  <c r="C8"/>
  <c r="C19"/>
  <c r="C39"/>
  <c r="AS26"/>
  <c r="BW52"/>
  <c r="Y53"/>
  <c r="AO53"/>
  <c r="BE53"/>
  <c r="BU53"/>
  <c r="Q56"/>
  <c r="AG56"/>
  <c r="AW56"/>
  <c r="BM56"/>
  <c r="CC56"/>
  <c r="K57"/>
  <c r="AA57"/>
  <c r="AQ57"/>
  <c r="BG57"/>
  <c r="BW57"/>
  <c r="E58"/>
  <c r="U58"/>
  <c r="AK58"/>
  <c r="BA58"/>
  <c r="T87"/>
  <c r="AJ87"/>
  <c r="AZ87"/>
  <c r="BP87"/>
  <c r="CF87"/>
  <c r="N88"/>
  <c r="AD88"/>
  <c r="BI58"/>
  <c r="R63"/>
  <c r="AH63"/>
  <c r="AX63"/>
  <c r="BN63"/>
  <c r="CD63"/>
  <c r="AD68"/>
  <c r="E69"/>
  <c r="U69"/>
  <c r="AK69"/>
  <c r="BA69"/>
  <c r="BQ69"/>
  <c r="CG69"/>
  <c r="O70"/>
  <c r="AE70"/>
  <c r="AU70"/>
  <c r="BK70"/>
  <c r="CA70"/>
  <c r="V87"/>
  <c r="AL87"/>
  <c r="BB87"/>
  <c r="BR87"/>
  <c r="CH87"/>
  <c r="L88"/>
  <c r="AB88"/>
  <c r="AR88"/>
  <c r="BH88"/>
  <c r="BX88"/>
  <c r="BY58"/>
  <c r="S58"/>
  <c r="AI58"/>
  <c r="AY58"/>
  <c r="BO58"/>
  <c r="CE58"/>
  <c r="AX88"/>
  <c r="BN88"/>
  <c r="CD88"/>
  <c r="F8"/>
  <c r="V8"/>
  <c r="AL8"/>
  <c r="BB8"/>
  <c r="BR8"/>
  <c r="CH8"/>
  <c r="K8"/>
  <c r="AA8"/>
  <c r="AQ8"/>
  <c r="BG8"/>
  <c r="BW8"/>
  <c r="P8"/>
  <c r="AF8"/>
  <c r="AV8"/>
  <c r="BL8"/>
  <c r="CB8"/>
  <c r="N16"/>
  <c r="AD16"/>
  <c r="AT16"/>
  <c r="BJ16"/>
  <c r="BZ16"/>
  <c r="S16"/>
  <c r="AI16"/>
  <c r="AY16"/>
  <c r="BO16"/>
  <c r="CE16"/>
  <c r="D16"/>
  <c r="T16"/>
  <c r="AJ16"/>
  <c r="AZ16"/>
  <c r="BP16"/>
  <c r="CF16"/>
  <c r="C27"/>
  <c r="R32"/>
  <c r="BH32"/>
  <c r="BT32"/>
  <c r="AJ32"/>
  <c r="R36"/>
  <c r="AH36"/>
  <c r="AX36"/>
  <c r="K36"/>
  <c r="AA36"/>
  <c r="AQ36"/>
  <c r="BG36"/>
  <c r="BW36"/>
  <c r="C36"/>
  <c r="L36"/>
  <c r="AB36"/>
  <c r="AR36"/>
  <c r="BH36"/>
  <c r="BX36"/>
  <c r="M28"/>
  <c r="AF32"/>
  <c r="AD33"/>
  <c r="AY33"/>
  <c r="W14"/>
  <c r="BI16"/>
  <c r="Y16"/>
  <c r="BA16"/>
  <c r="CC16"/>
  <c r="Q16"/>
  <c r="CA19"/>
  <c r="AQ19"/>
  <c r="CI19"/>
  <c r="W19"/>
  <c r="AY19"/>
  <c r="CH19"/>
  <c r="BR19"/>
  <c r="BB19"/>
  <c r="AL19"/>
  <c r="V19"/>
  <c r="F19"/>
  <c r="BY19"/>
  <c r="BI19"/>
  <c r="AS19"/>
  <c r="AC19"/>
  <c r="M19"/>
  <c r="CF19"/>
  <c r="BP19"/>
  <c r="AZ19"/>
  <c r="AJ19"/>
  <c r="T19"/>
  <c r="D19"/>
  <c r="AI22"/>
  <c r="BI22"/>
  <c r="AA22"/>
  <c r="BA22"/>
  <c r="BE22"/>
  <c r="Y22"/>
  <c r="CA22"/>
  <c r="AU22"/>
  <c r="O22"/>
  <c r="BZ22"/>
  <c r="BJ22"/>
  <c r="AT22"/>
  <c r="AD22"/>
  <c r="N22"/>
  <c r="CF22"/>
  <c r="BP22"/>
  <c r="AZ22"/>
  <c r="AJ22"/>
  <c r="T22"/>
  <c r="D22"/>
  <c r="BD26"/>
  <c r="CG26"/>
  <c r="U26"/>
  <c r="AV26"/>
  <c r="BX26"/>
  <c r="AR26"/>
  <c r="L26"/>
  <c r="BU26"/>
  <c r="AO26"/>
  <c r="I26"/>
  <c r="BW26"/>
  <c r="BG26"/>
  <c r="AQ26"/>
  <c r="AA26"/>
  <c r="K26"/>
  <c r="CD26"/>
  <c r="BN26"/>
  <c r="AX26"/>
  <c r="AH26"/>
  <c r="R26"/>
  <c r="Z28"/>
  <c r="BA28"/>
  <c r="CD28"/>
  <c r="R28"/>
  <c r="BM28"/>
  <c r="AG28"/>
  <c r="CH28"/>
  <c r="BB28"/>
  <c r="V28"/>
  <c r="CF28"/>
  <c r="BP28"/>
  <c r="AZ28"/>
  <c r="AJ28"/>
  <c r="T28"/>
  <c r="D28"/>
  <c r="BW28"/>
  <c r="BG28"/>
  <c r="AQ28"/>
  <c r="AA28"/>
  <c r="K28"/>
  <c r="AJ29"/>
  <c r="AQ29"/>
  <c r="AA29"/>
  <c r="K29"/>
  <c r="CF33"/>
  <c r="BP33"/>
  <c r="AZ33"/>
  <c r="AJ33"/>
  <c r="T33"/>
  <c r="BA36"/>
  <c r="AK36"/>
  <c r="U36"/>
  <c r="E36"/>
  <c r="K68"/>
  <c r="AA68"/>
  <c r="AQ68"/>
  <c r="BG68"/>
  <c r="BW68"/>
  <c r="P68"/>
  <c r="AF68"/>
  <c r="AV68"/>
  <c r="BL68"/>
  <c r="CB68"/>
  <c r="I68"/>
  <c r="Y68"/>
  <c r="AO68"/>
  <c r="BE68"/>
  <c r="BU68"/>
  <c r="BX15"/>
  <c r="BH15"/>
  <c r="AR15"/>
  <c r="AB15"/>
  <c r="L15"/>
  <c r="G21"/>
  <c r="W21"/>
  <c r="AM21"/>
  <c r="BC21"/>
  <c r="BS21"/>
  <c r="CI21"/>
  <c r="Q23"/>
  <c r="AG23"/>
  <c r="AW23"/>
  <c r="BM23"/>
  <c r="CC23"/>
  <c r="H25"/>
  <c r="X25"/>
  <c r="AN25"/>
  <c r="BD25"/>
  <c r="BT25"/>
  <c r="R33"/>
  <c r="AL33"/>
  <c r="BF33"/>
  <c r="CD33"/>
  <c r="I34"/>
  <c r="Y34"/>
  <c r="AO34"/>
  <c r="BE34"/>
  <c r="BU34"/>
  <c r="BU36"/>
  <c r="G46"/>
  <c r="W46"/>
  <c r="AM46"/>
  <c r="BC46"/>
  <c r="BS46"/>
  <c r="CI46"/>
  <c r="Q47"/>
  <c r="AG47"/>
  <c r="AW47"/>
  <c r="BM47"/>
  <c r="CC47"/>
  <c r="K48"/>
  <c r="AA48"/>
  <c r="AQ48"/>
  <c r="BG48"/>
  <c r="BW48"/>
  <c r="G49"/>
  <c r="W49"/>
  <c r="AM49"/>
  <c r="BC49"/>
  <c r="BS49"/>
  <c r="CI49"/>
  <c r="Q51"/>
  <c r="AG51"/>
  <c r="AW51"/>
  <c r="BM51"/>
  <c r="K52"/>
  <c r="AA52"/>
  <c r="AQ52"/>
  <c r="BG52"/>
  <c r="Q53"/>
  <c r="N62"/>
  <c r="AD62"/>
  <c r="AT62"/>
  <c r="BJ62"/>
  <c r="BZ62"/>
  <c r="E65"/>
  <c r="U65"/>
  <c r="AK65"/>
  <c r="BA65"/>
  <c r="BQ65"/>
  <c r="CG65"/>
  <c r="M71"/>
  <c r="AC71"/>
  <c r="AS71"/>
  <c r="BI71"/>
  <c r="BY71"/>
  <c r="E76"/>
  <c r="U76"/>
  <c r="AK76"/>
  <c r="BA76"/>
  <c r="BQ76"/>
  <c r="F79"/>
  <c r="V79"/>
  <c r="AL79"/>
  <c r="BB79"/>
  <c r="BR79"/>
  <c r="CH79"/>
  <c r="M80"/>
  <c r="AC80"/>
  <c r="AS80"/>
  <c r="BI80"/>
  <c r="BY80"/>
  <c r="E81"/>
  <c r="U81"/>
  <c r="AK81"/>
  <c r="BA81"/>
  <c r="BQ81"/>
  <c r="CG81"/>
  <c r="L82"/>
  <c r="AB82"/>
  <c r="AR82"/>
  <c r="BH82"/>
  <c r="BX82"/>
  <c r="F87"/>
  <c r="D21"/>
  <c r="T21"/>
  <c r="AJ21"/>
  <c r="AZ21"/>
  <c r="BP21"/>
  <c r="CF21"/>
  <c r="N23"/>
  <c r="AD23"/>
  <c r="AT23"/>
  <c r="BJ23"/>
  <c r="BZ23"/>
  <c r="E25"/>
  <c r="U25"/>
  <c r="AK25"/>
  <c r="BA25"/>
  <c r="BQ25"/>
  <c r="CG25"/>
  <c r="K33"/>
  <c r="AE33"/>
  <c r="BC33"/>
  <c r="BW33"/>
  <c r="J34"/>
  <c r="Z34"/>
  <c r="AP34"/>
  <c r="BF34"/>
  <c r="BV34"/>
  <c r="D46"/>
  <c r="T46"/>
  <c r="AJ46"/>
  <c r="AZ46"/>
  <c r="BP46"/>
  <c r="CF46"/>
  <c r="N47"/>
  <c r="AD47"/>
  <c r="AT47"/>
  <c r="BJ47"/>
  <c r="BZ47"/>
  <c r="D48"/>
  <c r="T48"/>
  <c r="AJ48"/>
  <c r="AZ48"/>
  <c r="BP48"/>
  <c r="CF48"/>
  <c r="L49"/>
  <c r="AB49"/>
  <c r="AR49"/>
  <c r="BH49"/>
  <c r="BX49"/>
  <c r="F51"/>
  <c r="V51"/>
  <c r="AL51"/>
  <c r="BB51"/>
  <c r="BR51"/>
  <c r="CH51"/>
  <c r="L52"/>
  <c r="AB52"/>
  <c r="AR52"/>
  <c r="BH52"/>
  <c r="BX52"/>
  <c r="F53"/>
  <c r="V53"/>
  <c r="AL53"/>
  <c r="BB53"/>
  <c r="BR53"/>
  <c r="CH53"/>
  <c r="N56"/>
  <c r="AD56"/>
  <c r="AT56"/>
  <c r="BJ56"/>
  <c r="BZ56"/>
  <c r="D57"/>
  <c r="T57"/>
  <c r="AJ57"/>
  <c r="AZ57"/>
  <c r="BP57"/>
  <c r="CF57"/>
  <c r="N58"/>
  <c r="AD58"/>
  <c r="AT58"/>
  <c r="BJ58"/>
  <c r="BZ58"/>
  <c r="G62"/>
  <c r="W62"/>
  <c r="AM62"/>
  <c r="BC62"/>
  <c r="BS62"/>
  <c r="CI62"/>
  <c r="S63"/>
  <c r="AI63"/>
  <c r="AY63"/>
  <c r="BO63"/>
  <c r="CE63"/>
  <c r="N65"/>
  <c r="AD65"/>
  <c r="AT65"/>
  <c r="BJ65"/>
  <c r="BZ65"/>
  <c r="R68"/>
  <c r="CD68"/>
  <c r="R69"/>
  <c r="AH69"/>
  <c r="AX69"/>
  <c r="BN69"/>
  <c r="CD69"/>
  <c r="H70"/>
  <c r="X70"/>
  <c r="AN70"/>
  <c r="BD70"/>
  <c r="BT70"/>
  <c r="R71"/>
  <c r="AH71"/>
  <c r="AX71"/>
  <c r="BN71"/>
  <c r="CD71"/>
  <c r="J76"/>
  <c r="Z76"/>
  <c r="AP76"/>
  <c r="BF76"/>
  <c r="BV76"/>
  <c r="S79"/>
  <c r="AI79"/>
  <c r="AY79"/>
  <c r="BO79"/>
  <c r="CE79"/>
  <c r="N80"/>
  <c r="AD80"/>
  <c r="AT80"/>
  <c r="BJ80"/>
  <c r="BZ80"/>
  <c r="F81"/>
  <c r="V81"/>
  <c r="AL81"/>
  <c r="BB81"/>
  <c r="BR81"/>
  <c r="CH81"/>
  <c r="M82"/>
  <c r="AC82"/>
  <c r="AS82"/>
  <c r="BI82"/>
  <c r="BY82"/>
  <c r="G87"/>
  <c r="W87"/>
  <c r="AM87"/>
  <c r="BC87"/>
  <c r="M21"/>
  <c r="AC21"/>
  <c r="AS21"/>
  <c r="BI21"/>
  <c r="BY21"/>
  <c r="G23"/>
  <c r="W23"/>
  <c r="AM23"/>
  <c r="BC23"/>
  <c r="BS23"/>
  <c r="CI23"/>
  <c r="R25"/>
  <c r="AH25"/>
  <c r="AX25"/>
  <c r="BN25"/>
  <c r="CD25"/>
  <c r="AS28"/>
  <c r="I46"/>
  <c r="Y46"/>
  <c r="AO46"/>
  <c r="BE46"/>
  <c r="BU46"/>
  <c r="S47"/>
  <c r="AI47"/>
  <c r="AY47"/>
  <c r="BO47"/>
  <c r="CE47"/>
  <c r="M48"/>
  <c r="AC48"/>
  <c r="AS48"/>
  <c r="BI48"/>
  <c r="BY48"/>
  <c r="E49"/>
  <c r="U49"/>
  <c r="AK49"/>
  <c r="BA49"/>
  <c r="BQ49"/>
  <c r="CG49"/>
  <c r="O51"/>
  <c r="AE51"/>
  <c r="AU51"/>
  <c r="BK51"/>
  <c r="CA51"/>
  <c r="I52"/>
  <c r="Y52"/>
  <c r="AO52"/>
  <c r="BE52"/>
  <c r="BU52"/>
  <c r="S53"/>
  <c r="AI53"/>
  <c r="AY53"/>
  <c r="BO53"/>
  <c r="CE53"/>
  <c r="O56"/>
  <c r="AE56"/>
  <c r="AU56"/>
  <c r="BK56"/>
  <c r="CA56"/>
  <c r="I57"/>
  <c r="Y57"/>
  <c r="AO57"/>
  <c r="BE57"/>
  <c r="BU57"/>
  <c r="P62"/>
  <c r="AF62"/>
  <c r="AV62"/>
  <c r="BL62"/>
  <c r="CB62"/>
  <c r="H63"/>
  <c r="X63"/>
  <c r="AN63"/>
  <c r="BD63"/>
  <c r="BT63"/>
  <c r="S65"/>
  <c r="AI65"/>
  <c r="AY65"/>
  <c r="BO65"/>
  <c r="CE65"/>
  <c r="AL68"/>
  <c r="G69"/>
  <c r="W69"/>
  <c r="AM69"/>
  <c r="BC69"/>
  <c r="BS69"/>
  <c r="CI69"/>
  <c r="Q70"/>
  <c r="AG70"/>
  <c r="AW70"/>
  <c r="BM70"/>
  <c r="CC70"/>
  <c r="K71"/>
  <c r="AA71"/>
  <c r="AQ71"/>
  <c r="BG71"/>
  <c r="BW71"/>
  <c r="G76"/>
  <c r="W76"/>
  <c r="AM76"/>
  <c r="BC76"/>
  <c r="BS76"/>
  <c r="CI76"/>
  <c r="P79"/>
  <c r="AF79"/>
  <c r="AV79"/>
  <c r="BL79"/>
  <c r="CB79"/>
  <c r="K80"/>
  <c r="AA80"/>
  <c r="AQ80"/>
  <c r="BG80"/>
  <c r="BW80"/>
  <c r="G81"/>
  <c r="W81"/>
  <c r="AM81"/>
  <c r="BC81"/>
  <c r="BS81"/>
  <c r="CI81"/>
  <c r="R82"/>
  <c r="AH82"/>
  <c r="AX82"/>
  <c r="BN82"/>
  <c r="CD82"/>
  <c r="R21"/>
  <c r="AH21"/>
  <c r="AX21"/>
  <c r="BN21"/>
  <c r="CD21"/>
  <c r="D23"/>
  <c r="T23"/>
  <c r="AJ23"/>
  <c r="AZ23"/>
  <c r="BP23"/>
  <c r="CF23"/>
  <c r="O25"/>
  <c r="AE25"/>
  <c r="AU25"/>
  <c r="BK25"/>
  <c r="CA25"/>
  <c r="CF32"/>
  <c r="P34"/>
  <c r="AF34"/>
  <c r="AV34"/>
  <c r="BL34"/>
  <c r="CB34"/>
  <c r="F46"/>
  <c r="V46"/>
  <c r="AL46"/>
  <c r="BB46"/>
  <c r="BR46"/>
  <c r="CH46"/>
  <c r="L47"/>
  <c r="AB47"/>
  <c r="AR47"/>
  <c r="BH47"/>
  <c r="BX47"/>
  <c r="F48"/>
  <c r="V48"/>
  <c r="AL48"/>
  <c r="BB48"/>
  <c r="BR48"/>
  <c r="CH48"/>
  <c r="N49"/>
  <c r="AD49"/>
  <c r="AT49"/>
  <c r="BJ49"/>
  <c r="BZ49"/>
  <c r="D51"/>
  <c r="T51"/>
  <c r="AJ51"/>
  <c r="AZ51"/>
  <c r="BP51"/>
  <c r="CF51"/>
  <c r="N52"/>
  <c r="AD52"/>
  <c r="AT52"/>
  <c r="BJ52"/>
  <c r="BZ52"/>
  <c r="D53"/>
  <c r="T53"/>
  <c r="AJ53"/>
  <c r="AZ53"/>
  <c r="BP53"/>
  <c r="CF53"/>
  <c r="L56"/>
  <c r="AB56"/>
  <c r="AR56"/>
  <c r="BH56"/>
  <c r="BX56"/>
  <c r="F57"/>
  <c r="V57"/>
  <c r="AL57"/>
  <c r="BB57"/>
  <c r="BR57"/>
  <c r="CH57"/>
  <c r="L58"/>
  <c r="AB58"/>
  <c r="AR58"/>
  <c r="BH58"/>
  <c r="BX58"/>
  <c r="E62"/>
  <c r="U62"/>
  <c r="AK62"/>
  <c r="BA62"/>
  <c r="BQ62"/>
  <c r="CG62"/>
  <c r="M63"/>
  <c r="AC63"/>
  <c r="AS63"/>
  <c r="BI63"/>
  <c r="BY63"/>
  <c r="D65"/>
  <c r="T65"/>
  <c r="AJ65"/>
  <c r="AZ65"/>
  <c r="BP65"/>
  <c r="CF65"/>
  <c r="AP68"/>
  <c r="D69"/>
  <c r="T69"/>
  <c r="AJ69"/>
  <c r="AZ69"/>
  <c r="BP69"/>
  <c r="CF69"/>
  <c r="N70"/>
  <c r="AD70"/>
  <c r="AT70"/>
  <c r="BJ70"/>
  <c r="BZ70"/>
  <c r="D71"/>
  <c r="T71"/>
  <c r="AJ71"/>
  <c r="AZ71"/>
  <c r="BP71"/>
  <c r="CF71"/>
  <c r="L76"/>
  <c r="AB76"/>
  <c r="AR76"/>
  <c r="BH76"/>
  <c r="BX76"/>
  <c r="E79"/>
  <c r="U79"/>
  <c r="AK79"/>
  <c r="BA79"/>
  <c r="BQ79"/>
  <c r="CG79"/>
  <c r="L80"/>
  <c r="AB80"/>
  <c r="AR80"/>
  <c r="BH80"/>
  <c r="BX80"/>
  <c r="D81"/>
  <c r="T81"/>
  <c r="AJ81"/>
  <c r="AZ81"/>
  <c r="BP81"/>
  <c r="CF81"/>
  <c r="O82"/>
  <c r="AE82"/>
  <c r="AU82"/>
  <c r="BK82"/>
  <c r="CA82"/>
  <c r="I87"/>
  <c r="Y87"/>
  <c r="AO87"/>
  <c r="C15"/>
  <c r="C35"/>
  <c r="C40"/>
  <c r="C51"/>
  <c r="C70"/>
  <c r="BO87"/>
  <c r="CE87"/>
  <c r="M88"/>
  <c r="AC88"/>
  <c r="AS88"/>
  <c r="BI88"/>
  <c r="BY88"/>
  <c r="C45"/>
  <c r="C75"/>
  <c r="C82"/>
  <c r="C88"/>
  <c r="C46"/>
  <c r="C49"/>
  <c r="C54"/>
  <c r="C59"/>
  <c r="C71"/>
  <c r="C76"/>
  <c r="C80"/>
  <c r="C86"/>
  <c r="BQ87"/>
  <c r="CG87"/>
  <c r="O88"/>
  <c r="AE88"/>
  <c r="AU88"/>
  <c r="BK88"/>
  <c r="CA88"/>
  <c r="C55"/>
  <c r="C64"/>
  <c r="C73"/>
  <c r="C83"/>
  <c r="C89"/>
  <c r="BY51"/>
  <c r="BK52"/>
  <c r="CA52"/>
  <c r="AC53"/>
  <c r="AS53"/>
  <c r="BI53"/>
  <c r="BY53"/>
  <c r="E56"/>
  <c r="U56"/>
  <c r="AK56"/>
  <c r="BA56"/>
  <c r="BQ56"/>
  <c r="CG56"/>
  <c r="O57"/>
  <c r="AE57"/>
  <c r="AU57"/>
  <c r="BK57"/>
  <c r="CA57"/>
  <c r="I58"/>
  <c r="Y58"/>
  <c r="AO58"/>
  <c r="H87"/>
  <c r="X87"/>
  <c r="AN87"/>
  <c r="BD87"/>
  <c r="BT87"/>
  <c r="R88"/>
  <c r="AH88"/>
  <c r="F63"/>
  <c r="V63"/>
  <c r="AL63"/>
  <c r="BB63"/>
  <c r="BR63"/>
  <c r="CH63"/>
  <c r="AT68"/>
  <c r="I69"/>
  <c r="Y69"/>
  <c r="AO69"/>
  <c r="BE69"/>
  <c r="BU69"/>
  <c r="S70"/>
  <c r="AI70"/>
  <c r="AY70"/>
  <c r="BO70"/>
  <c r="CE70"/>
  <c r="J87"/>
  <c r="Z87"/>
  <c r="AP87"/>
  <c r="BF87"/>
  <c r="BV87"/>
  <c r="P88"/>
  <c r="AF88"/>
  <c r="AV88"/>
  <c r="BL88"/>
  <c r="CB88"/>
  <c r="BM58"/>
  <c r="CC58"/>
  <c r="G58"/>
  <c r="W58"/>
  <c r="AM58"/>
  <c r="BC58"/>
  <c r="BS58"/>
  <c r="CI58"/>
  <c r="BB88"/>
  <c r="BR88"/>
  <c r="CH88"/>
  <c r="O34"/>
  <c r="AE34"/>
  <c r="AU34"/>
  <c r="BK34"/>
  <c r="CA34"/>
  <c r="S34"/>
  <c r="AI34"/>
  <c r="AY34"/>
  <c r="BO34"/>
  <c r="CE34"/>
  <c r="G34"/>
  <c r="W34"/>
  <c r="AM34"/>
  <c r="BC34"/>
  <c r="BS34"/>
  <c r="CI34"/>
  <c r="Y27" l="1"/>
  <c r="BM29"/>
  <c r="BY27"/>
  <c r="AD31"/>
  <c r="AN27"/>
  <c r="AS29"/>
  <c r="BN29"/>
  <c r="AF24"/>
  <c r="BU24"/>
  <c r="AT24"/>
  <c r="C32"/>
  <c r="AD27"/>
  <c r="BI24"/>
  <c r="AA24"/>
  <c r="BM24"/>
  <c r="AI24"/>
  <c r="BR27"/>
  <c r="E29"/>
  <c r="F14"/>
  <c r="BJ36"/>
  <c r="CH32"/>
  <c r="BE31"/>
  <c r="BN30"/>
  <c r="AW14"/>
  <c r="AU31"/>
  <c r="BR36"/>
  <c r="AQ32"/>
  <c r="CE31"/>
  <c r="BU31"/>
  <c r="BC30"/>
  <c r="R30"/>
  <c r="R14"/>
  <c r="Z36"/>
  <c r="CA32"/>
  <c r="BZ24"/>
  <c r="AM29"/>
  <c r="BE27"/>
  <c r="E14"/>
  <c r="BK32"/>
  <c r="U27"/>
  <c r="P14"/>
  <c r="AJ27"/>
  <c r="AH29"/>
  <c r="X14"/>
  <c r="AT29"/>
  <c r="BO32"/>
  <c r="AD29"/>
  <c r="AA27"/>
  <c r="BH29"/>
  <c r="AH32"/>
  <c r="CF14"/>
  <c r="BK27"/>
  <c r="X27"/>
  <c r="N27"/>
  <c r="AJ24"/>
  <c r="M24"/>
  <c r="BY24"/>
  <c r="R24"/>
  <c r="BG24"/>
  <c r="J32"/>
  <c r="BA32"/>
  <c r="BV27"/>
  <c r="J27"/>
  <c r="AN24"/>
  <c r="Q24"/>
  <c r="CC24"/>
  <c r="Z24"/>
  <c r="BO24"/>
  <c r="I32"/>
  <c r="BU32"/>
  <c r="BB27"/>
  <c r="C16"/>
  <c r="C24"/>
  <c r="E33"/>
  <c r="AB24"/>
  <c r="E24"/>
  <c r="BQ24"/>
  <c r="AH24"/>
  <c r="BW24"/>
  <c r="M32"/>
  <c r="BY32"/>
  <c r="BN27"/>
  <c r="BC31"/>
  <c r="AF31"/>
  <c r="Q31"/>
  <c r="BF31"/>
  <c r="AQ30"/>
  <c r="T30"/>
  <c r="CF30"/>
  <c r="AC30"/>
  <c r="AS14"/>
  <c r="V14"/>
  <c r="CH14"/>
  <c r="AP36"/>
  <c r="U31"/>
  <c r="BG31"/>
  <c r="AE30"/>
  <c r="H30"/>
  <c r="BT30"/>
  <c r="E30"/>
  <c r="BM14"/>
  <c r="AP14"/>
  <c r="AJ36"/>
  <c r="BU30"/>
  <c r="F30"/>
  <c r="BR30"/>
  <c r="Y33"/>
  <c r="BK31"/>
  <c r="AN31"/>
  <c r="AG31"/>
  <c r="BV31"/>
  <c r="AY30"/>
  <c r="AB30"/>
  <c r="J30"/>
  <c r="AS30"/>
  <c r="U14"/>
  <c r="CG14"/>
  <c r="BJ14"/>
  <c r="AZ36"/>
  <c r="BE30"/>
  <c r="BM30"/>
  <c r="BG32"/>
  <c r="AI31"/>
  <c r="L31"/>
  <c r="BX31"/>
  <c r="R31"/>
  <c r="G30"/>
  <c r="BS30"/>
  <c r="AV30"/>
  <c r="AX30"/>
  <c r="CG30"/>
  <c r="BE14"/>
  <c r="AH14"/>
  <c r="CD36"/>
  <c r="O32"/>
  <c r="BJ30"/>
  <c r="BS29"/>
  <c r="Z29"/>
  <c r="BX14"/>
  <c r="BL27"/>
  <c r="AO27"/>
  <c r="D29"/>
  <c r="CG29"/>
  <c r="G14"/>
  <c r="H14"/>
  <c r="AI32"/>
  <c r="AR27"/>
  <c r="CG27"/>
  <c r="E27"/>
  <c r="X29"/>
  <c r="BF29"/>
  <c r="AQ14"/>
  <c r="CB14"/>
  <c r="CI27"/>
  <c r="W27"/>
  <c r="P27"/>
  <c r="CD29"/>
  <c r="BT29"/>
  <c r="AL29"/>
  <c r="BP27"/>
  <c r="R29"/>
  <c r="AB29"/>
  <c r="BZ29"/>
  <c r="O14"/>
  <c r="BP14"/>
  <c r="BH27"/>
  <c r="M27"/>
  <c r="BJ29"/>
  <c r="BW27"/>
  <c r="K27"/>
  <c r="BX29"/>
  <c r="CI29"/>
  <c r="T29"/>
  <c r="AX32"/>
  <c r="BB29"/>
  <c r="BO14"/>
  <c r="BN32"/>
  <c r="BY31"/>
  <c r="AZ27"/>
  <c r="AE27"/>
  <c r="CI14"/>
  <c r="AE14"/>
  <c r="BD14"/>
  <c r="W29"/>
  <c r="I24"/>
  <c r="AY24"/>
  <c r="AG32"/>
  <c r="CF24"/>
  <c r="BS24"/>
  <c r="AK32"/>
  <c r="BX24"/>
  <c r="CI24"/>
  <c r="AP32"/>
  <c r="BI32"/>
  <c r="P31"/>
  <c r="CB31"/>
  <c r="Z31"/>
  <c r="AA30"/>
  <c r="BP30"/>
  <c r="BR14"/>
  <c r="CG31"/>
  <c r="AQ31"/>
  <c r="O30"/>
  <c r="BD30"/>
  <c r="AV29"/>
  <c r="Z14"/>
  <c r="BF36"/>
  <c r="E31"/>
  <c r="AU32"/>
  <c r="BB30"/>
  <c r="AO33"/>
  <c r="X31"/>
  <c r="AI30"/>
  <c r="BX30"/>
  <c r="BQ14"/>
  <c r="BA31"/>
  <c r="S31"/>
  <c r="BH31"/>
  <c r="AF30"/>
  <c r="BA30"/>
  <c r="CD14"/>
  <c r="AT30"/>
  <c r="CG32"/>
  <c r="BY29"/>
  <c r="AI14"/>
  <c r="BW29"/>
  <c r="AJ14"/>
  <c r="CA29"/>
  <c r="AA14"/>
  <c r="AM27"/>
  <c r="BD29"/>
  <c r="BI29"/>
  <c r="L29"/>
  <c r="CA14"/>
  <c r="AC27"/>
  <c r="V29"/>
  <c r="AY14"/>
  <c r="CF27"/>
  <c r="BS14"/>
  <c r="BM27"/>
  <c r="AV24"/>
  <c r="AP24"/>
  <c r="AW32"/>
  <c r="BL24"/>
  <c r="AO24"/>
  <c r="AE24"/>
  <c r="BV24"/>
  <c r="AD24"/>
  <c r="BF32"/>
  <c r="BM32"/>
  <c r="BJ27"/>
  <c r="C68"/>
  <c r="AZ24"/>
  <c r="AC24"/>
  <c r="G24"/>
  <c r="AX24"/>
  <c r="V24"/>
  <c r="E32"/>
  <c r="BQ32"/>
  <c r="BF27"/>
  <c r="D33"/>
  <c r="BD24"/>
  <c r="AG24"/>
  <c r="O24"/>
  <c r="BF24"/>
  <c r="BB24"/>
  <c r="Y32"/>
  <c r="AL27"/>
  <c r="AR24"/>
  <c r="U24"/>
  <c r="W24"/>
  <c r="BN24"/>
  <c r="CH24"/>
  <c r="AC32"/>
  <c r="AX27"/>
  <c r="G31"/>
  <c r="BS31"/>
  <c r="AV31"/>
  <c r="AW31"/>
  <c r="BG30"/>
  <c r="AJ30"/>
  <c r="Z30"/>
  <c r="BI30"/>
  <c r="BI14"/>
  <c r="AL14"/>
  <c r="T36"/>
  <c r="K31"/>
  <c r="BW31"/>
  <c r="AH31"/>
  <c r="AU30"/>
  <c r="X30"/>
  <c r="AK30"/>
  <c r="Q14"/>
  <c r="CC14"/>
  <c r="BF14"/>
  <c r="O36"/>
  <c r="I30"/>
  <c r="V30"/>
  <c r="CH30"/>
  <c r="BU33"/>
  <c r="I33"/>
  <c r="O31"/>
  <c r="CA31"/>
  <c r="BD31"/>
  <c r="BM31"/>
  <c r="BO30"/>
  <c r="AR30"/>
  <c r="AP30"/>
  <c r="BY30"/>
  <c r="AK14"/>
  <c r="N14"/>
  <c r="BZ14"/>
  <c r="AE36"/>
  <c r="Q30"/>
  <c r="CC30"/>
  <c r="K32"/>
  <c r="BW32"/>
  <c r="AY31"/>
  <c r="AB31"/>
  <c r="I31"/>
  <c r="AX31"/>
  <c r="W30"/>
  <c r="CI30"/>
  <c r="BL30"/>
  <c r="CD30"/>
  <c r="I14"/>
  <c r="BU14"/>
  <c r="AX14"/>
  <c r="BN36"/>
  <c r="AK31"/>
  <c r="N30"/>
  <c r="BZ30"/>
  <c r="D31"/>
  <c r="BL29"/>
  <c r="BS32"/>
  <c r="AF27"/>
  <c r="I27"/>
  <c r="AZ29"/>
  <c r="AP29"/>
  <c r="AM14"/>
  <c r="BJ31"/>
  <c r="N32"/>
  <c r="H27"/>
  <c r="BQ27"/>
  <c r="AN29"/>
  <c r="AG29"/>
  <c r="BG14"/>
  <c r="AR14"/>
  <c r="CC32"/>
  <c r="BS27"/>
  <c r="G27"/>
  <c r="CC27"/>
  <c r="AE29"/>
  <c r="AW27"/>
  <c r="BO29"/>
  <c r="AR29"/>
  <c r="AO29"/>
  <c r="AU14"/>
  <c r="L14"/>
  <c r="AI27"/>
  <c r="BP29"/>
  <c r="I29"/>
  <c r="BG27"/>
  <c r="AE32"/>
  <c r="CD32"/>
  <c r="BQ29"/>
  <c r="AF29"/>
  <c r="CG24"/>
  <c r="AZ31"/>
  <c r="CH29"/>
  <c r="CE14"/>
  <c r="O29"/>
  <c r="AS27"/>
  <c r="T27"/>
  <c r="D27"/>
  <c r="BT14"/>
  <c r="AF14"/>
  <c r="BZ31"/>
  <c r="J24"/>
  <c r="T24"/>
  <c r="BV32"/>
  <c r="Z27"/>
  <c r="X24"/>
  <c r="CA24"/>
  <c r="Z32"/>
  <c r="BE32"/>
  <c r="C30"/>
  <c r="D36"/>
  <c r="L24"/>
  <c r="BA24"/>
  <c r="AQ24"/>
  <c r="CD27"/>
  <c r="R27"/>
  <c r="AM31"/>
  <c r="AC14"/>
  <c r="CA30"/>
  <c r="AP31"/>
  <c r="L30"/>
  <c r="M30"/>
  <c r="AT14"/>
  <c r="AW30"/>
  <c r="AO14"/>
  <c r="O27"/>
  <c r="BA29"/>
  <c r="BX27"/>
  <c r="Y29"/>
  <c r="AY32"/>
  <c r="AV27"/>
  <c r="N24"/>
  <c r="BV29"/>
  <c r="AT31"/>
  <c r="BC29"/>
  <c r="F29"/>
  <c r="Y24"/>
  <c r="CE24"/>
  <c r="BZ27"/>
  <c r="P24"/>
  <c r="CB24"/>
  <c r="BE24"/>
  <c r="BK24"/>
  <c r="S24"/>
  <c r="BR24"/>
  <c r="Q32"/>
  <c r="AT27"/>
  <c r="C31"/>
  <c r="D24"/>
  <c r="BP24"/>
  <c r="AS24"/>
  <c r="AM24"/>
  <c r="CD24"/>
  <c r="BJ24"/>
  <c r="U32"/>
  <c r="AP27"/>
  <c r="D30"/>
  <c r="H24"/>
  <c r="BT24"/>
  <c r="AW24"/>
  <c r="AU24"/>
  <c r="F24"/>
  <c r="AO32"/>
  <c r="CH27"/>
  <c r="V27"/>
  <c r="BH24"/>
  <c r="AK24"/>
  <c r="BC24"/>
  <c r="K24"/>
  <c r="AL24"/>
  <c r="AS32"/>
  <c r="AH27"/>
  <c r="W31"/>
  <c r="CI31"/>
  <c r="BL31"/>
  <c r="CC31"/>
  <c r="K30"/>
  <c r="BW30"/>
  <c r="AZ30"/>
  <c r="BF30"/>
  <c r="M14"/>
  <c r="BY14"/>
  <c r="BB14"/>
  <c r="BZ36"/>
  <c r="Y30"/>
  <c r="AA31"/>
  <c r="Y31"/>
  <c r="BN31"/>
  <c r="BK30"/>
  <c r="AN30"/>
  <c r="AH30"/>
  <c r="BQ30"/>
  <c r="AG14"/>
  <c r="J14"/>
  <c r="BV14"/>
  <c r="BV36"/>
  <c r="BQ31"/>
  <c r="CI32"/>
  <c r="AL30"/>
  <c r="BJ32"/>
  <c r="BE33"/>
  <c r="AE31"/>
  <c r="H31"/>
  <c r="BT31"/>
  <c r="J31"/>
  <c r="S30"/>
  <c r="CE30"/>
  <c r="BH30"/>
  <c r="BV30"/>
  <c r="CC29"/>
  <c r="BA14"/>
  <c r="AD14"/>
  <c r="CH36"/>
  <c r="J36"/>
  <c r="AG30"/>
  <c r="AA32"/>
  <c r="BO31"/>
  <c r="AR31"/>
  <c r="AO31"/>
  <c r="CD31"/>
  <c r="AM30"/>
  <c r="P30"/>
  <c r="CB30"/>
  <c r="U30"/>
  <c r="Y14"/>
  <c r="BN14"/>
  <c r="AU36"/>
  <c r="AO30"/>
  <c r="AD30"/>
  <c r="AD32"/>
  <c r="BZ32"/>
  <c r="G29"/>
  <c r="CB29"/>
  <c r="S14"/>
  <c r="G32"/>
  <c r="BU27"/>
  <c r="BG29"/>
  <c r="U29"/>
  <c r="Q29"/>
  <c r="BL14"/>
  <c r="CE32"/>
  <c r="W32"/>
  <c r="BD27"/>
  <c r="BA27"/>
  <c r="BK29"/>
  <c r="BR29"/>
  <c r="K14"/>
  <c r="BW14"/>
  <c r="AM32"/>
  <c r="BC27"/>
  <c r="CB27"/>
  <c r="Q27"/>
  <c r="H29"/>
  <c r="AC29"/>
  <c r="AZ14"/>
  <c r="AG27"/>
  <c r="CE29"/>
  <c r="N29"/>
  <c r="J29"/>
  <c r="BK14"/>
  <c r="M31"/>
  <c r="BI27"/>
  <c r="CF29"/>
  <c r="BU29"/>
  <c r="AQ27"/>
  <c r="AW29"/>
  <c r="M29"/>
  <c r="BR31"/>
  <c r="CF31"/>
  <c r="BE29"/>
  <c r="T14"/>
  <c r="AU29"/>
  <c r="S32"/>
  <c r="CA27"/>
  <c r="T31"/>
  <c r="BC14"/>
  <c r="AB14"/>
  <c r="AU27"/>
  <c r="X12" l="1"/>
  <c r="BJ12"/>
  <c r="AR12"/>
  <c r="CI12"/>
  <c r="BN12"/>
  <c r="AO12"/>
  <c r="BD12"/>
  <c r="AD12"/>
  <c r="CG12"/>
  <c r="U12"/>
  <c r="AJ12"/>
  <c r="BV12"/>
  <c r="J12"/>
  <c r="AW12"/>
  <c r="CB12"/>
  <c r="P12"/>
  <c r="BG12"/>
  <c r="AL12"/>
  <c r="BI12"/>
  <c r="AM12" l="1"/>
  <c r="AE12"/>
  <c r="AU12"/>
  <c r="BO12"/>
  <c r="G12"/>
  <c r="AQ12"/>
  <c r="CC12"/>
  <c r="E12"/>
  <c r="AN12"/>
  <c r="BS12"/>
  <c r="BR12"/>
  <c r="BF12"/>
  <c r="AS12"/>
  <c r="AB12"/>
  <c r="AZ12"/>
  <c r="AT12"/>
  <c r="BC12"/>
  <c r="K12"/>
  <c r="BA12"/>
  <c r="AI12"/>
  <c r="M12"/>
  <c r="AF12"/>
  <c r="AP12"/>
  <c r="BQ12"/>
  <c r="BE12"/>
  <c r="BH12"/>
  <c r="AA12"/>
  <c r="T12"/>
  <c r="Y12"/>
  <c r="BM12"/>
  <c r="AK12"/>
  <c r="H12"/>
  <c r="L12"/>
  <c r="BW12"/>
  <c r="S12"/>
  <c r="O12"/>
  <c r="CE12"/>
  <c r="AY12"/>
  <c r="BY12"/>
  <c r="D12"/>
  <c r="N12"/>
  <c r="R12"/>
  <c r="AC12"/>
  <c r="AV12"/>
  <c r="CF12"/>
  <c r="Z12"/>
  <c r="V12"/>
  <c r="BT12"/>
  <c r="BU12"/>
  <c r="BX12"/>
  <c r="BL12"/>
  <c r="CA12"/>
  <c r="W12"/>
  <c r="BK12"/>
  <c r="BB12"/>
  <c r="Q12"/>
  <c r="BP12"/>
  <c r="BZ12"/>
  <c r="CD12"/>
  <c r="F12"/>
  <c r="AG12"/>
  <c r="I12"/>
  <c r="AX12"/>
  <c r="AH12"/>
  <c r="CH12"/>
  <c r="CE11"/>
  <c r="BO11"/>
  <c r="AY11"/>
  <c r="AI11"/>
  <c r="S11"/>
  <c r="BZ11"/>
  <c r="BJ11"/>
  <c r="AT11"/>
  <c r="AD11"/>
  <c r="N11"/>
  <c r="CG11"/>
  <c r="BQ11"/>
  <c r="BA11"/>
  <c r="AK11"/>
  <c r="U11"/>
  <c r="E11"/>
  <c r="BX11"/>
  <c r="BH11"/>
  <c r="AR11"/>
  <c r="AB11"/>
  <c r="L11"/>
  <c r="CA11"/>
  <c r="BK11"/>
  <c r="AU11"/>
  <c r="AE11"/>
  <c r="O11"/>
  <c r="BV11"/>
  <c r="BF11"/>
  <c r="AP11"/>
  <c r="Z11"/>
  <c r="J11"/>
  <c r="CC11"/>
  <c r="BM11"/>
  <c r="AW11"/>
  <c r="AG11"/>
  <c r="Q11"/>
  <c r="BT11"/>
  <c r="BD11"/>
  <c r="AN11"/>
  <c r="X11"/>
  <c r="H11"/>
  <c r="BW11"/>
  <c r="BG11"/>
  <c r="AQ11"/>
  <c r="AA11"/>
  <c r="K11"/>
  <c r="CH11"/>
  <c r="BR11"/>
  <c r="BB11"/>
  <c r="AL11"/>
  <c r="V11"/>
  <c r="F11"/>
  <c r="BY11"/>
  <c r="BI11"/>
  <c r="AS11"/>
  <c r="AC11"/>
  <c r="M11"/>
  <c r="CF11"/>
  <c r="BP11"/>
  <c r="AZ11"/>
  <c r="AJ11"/>
  <c r="T11"/>
  <c r="D11"/>
  <c r="CI11"/>
  <c r="BS11"/>
  <c r="BC11"/>
  <c r="AM11"/>
  <c r="W11"/>
  <c r="G11"/>
  <c r="CD11"/>
  <c r="BN11"/>
  <c r="AX11"/>
  <c r="AH11"/>
  <c r="R11"/>
  <c r="BU11"/>
  <c r="BE11"/>
  <c r="AO11"/>
  <c r="Y11"/>
  <c r="I11"/>
  <c r="CB11"/>
  <c r="BL11"/>
  <c r="AV11"/>
  <c r="AF11"/>
  <c r="P11"/>
  <c r="C12"/>
  <c r="BH9"/>
  <c r="P9"/>
  <c r="AN9" l="1"/>
  <c r="AJ10"/>
  <c r="CH9"/>
  <c r="F9"/>
  <c r="E10"/>
  <c r="CH10"/>
  <c r="R10"/>
  <c r="C10"/>
  <c r="AL9"/>
  <c r="AO10"/>
  <c r="BK10"/>
  <c r="BT10"/>
  <c r="D10"/>
  <c r="Q10"/>
  <c r="J10"/>
  <c r="AD10"/>
  <c r="AT10"/>
  <c r="AA9"/>
  <c r="H10"/>
  <c r="Z10"/>
  <c r="AL10"/>
  <c r="AY10"/>
  <c r="BI10"/>
  <c r="AR10"/>
  <c r="G10"/>
  <c r="BV10"/>
  <c r="CA10"/>
  <c r="BG9"/>
  <c r="N10"/>
  <c r="BQ10"/>
  <c r="AV10"/>
  <c r="BT9"/>
  <c r="BO9"/>
  <c r="BJ9"/>
  <c r="AH9"/>
  <c r="K10"/>
  <c r="BO10"/>
  <c r="BS10"/>
  <c r="V9"/>
  <c r="AZ10"/>
  <c r="O10"/>
  <c r="CD10"/>
  <c r="AH10"/>
  <c r="T10"/>
  <c r="AG10"/>
  <c r="BC10"/>
  <c r="BL10"/>
  <c r="BU10"/>
  <c r="X10"/>
  <c r="AK10"/>
  <c r="BB10"/>
  <c r="BG10"/>
  <c r="BP10"/>
  <c r="BY10"/>
  <c r="C9"/>
  <c r="AQ9"/>
  <c r="BJ10"/>
  <c r="I10"/>
  <c r="W10"/>
  <c r="AE10"/>
  <c r="AU10"/>
  <c r="AM10"/>
  <c r="BR9"/>
  <c r="M10"/>
  <c r="AW9"/>
  <c r="AM9"/>
  <c r="K9"/>
  <c r="AA10"/>
  <c r="CE10"/>
  <c r="F10"/>
  <c r="CB10"/>
  <c r="AN10"/>
  <c r="BR10"/>
  <c r="BW10"/>
  <c r="CF10"/>
  <c r="BZ10"/>
  <c r="L10"/>
  <c r="Y10"/>
  <c r="AI10"/>
  <c r="AS10"/>
  <c r="BD10"/>
  <c r="BM10"/>
  <c r="BB9"/>
  <c r="C11"/>
  <c r="BX10"/>
  <c r="P10"/>
  <c r="AC10"/>
  <c r="Z9"/>
  <c r="U9"/>
  <c r="BW9"/>
  <c r="AQ10"/>
  <c r="V10"/>
  <c r="BN10"/>
  <c r="CI10"/>
  <c r="S10"/>
  <c r="AP10"/>
  <c r="BH10"/>
  <c r="AB10"/>
  <c r="BF10"/>
  <c r="CC10"/>
  <c r="BA10"/>
  <c r="AF10"/>
  <c r="AX10"/>
  <c r="CG9"/>
  <c r="BE9"/>
  <c r="AV9"/>
  <c r="BC9"/>
  <c r="AX9"/>
  <c r="CF9"/>
  <c r="O9"/>
  <c r="CC9"/>
  <c r="D9"/>
  <c r="BS9"/>
  <c r="BN9"/>
  <c r="BY9"/>
  <c r="AZ9"/>
  <c r="AY9"/>
  <c r="AT9"/>
  <c r="AO9"/>
  <c r="AB9"/>
  <c r="BE10"/>
  <c r="AJ9"/>
  <c r="BK9"/>
  <c r="AP9"/>
  <c r="AK9"/>
  <c r="L9"/>
  <c r="CA9"/>
  <c r="BF9"/>
  <c r="BA9"/>
  <c r="BX9"/>
  <c r="AG9"/>
  <c r="W9"/>
  <c r="R9"/>
  <c r="AS9"/>
  <c r="AR9"/>
  <c r="S9"/>
  <c r="N9"/>
  <c r="I9"/>
  <c r="BI9"/>
  <c r="AF9"/>
  <c r="AI9"/>
  <c r="AD9"/>
  <c r="Y9"/>
  <c r="BD9"/>
  <c r="CG10"/>
  <c r="AE9"/>
  <c r="J9"/>
  <c r="E9"/>
  <c r="CI9"/>
  <c r="CD9"/>
  <c r="BM9"/>
  <c r="U10"/>
  <c r="AU9"/>
  <c r="AW10"/>
  <c r="CE9"/>
  <c r="BZ9"/>
  <c r="BU9"/>
  <c r="CB9"/>
  <c r="BP9"/>
  <c r="Q9"/>
  <c r="X9"/>
  <c r="G9"/>
  <c r="T9"/>
  <c r="AC9"/>
  <c r="M9"/>
  <c r="H9"/>
  <c r="BV9"/>
  <c r="BQ9"/>
  <c r="BL9"/>
  <c r="G41" l="1"/>
  <c r="K41"/>
  <c r="O41"/>
  <c r="S41"/>
  <c r="W41"/>
  <c r="AA41"/>
  <c r="AE41"/>
  <c r="AI41"/>
  <c r="AM41"/>
  <c r="AQ41"/>
  <c r="AU41"/>
  <c r="AY41"/>
  <c r="BC41"/>
  <c r="BG41"/>
  <c r="BK41"/>
  <c r="BO41"/>
  <c r="BS41"/>
  <c r="BW41"/>
  <c r="CA41"/>
  <c r="CE41"/>
  <c r="CI41"/>
  <c r="J41"/>
  <c r="R41"/>
  <c r="AD41"/>
  <c r="AP41"/>
  <c r="BB41"/>
  <c r="BR41"/>
  <c r="CD41"/>
  <c r="D41"/>
  <c r="H41"/>
  <c r="L41"/>
  <c r="P41"/>
  <c r="T41"/>
  <c r="X41"/>
  <c r="AB41"/>
  <c r="AF41"/>
  <c r="AJ41"/>
  <c r="AN41"/>
  <c r="AR41"/>
  <c r="AV41"/>
  <c r="AZ41"/>
  <c r="BD41"/>
  <c r="BH41"/>
  <c r="BL41"/>
  <c r="BP41"/>
  <c r="BT41"/>
  <c r="BX41"/>
  <c r="CB41"/>
  <c r="CF41"/>
  <c r="N41"/>
  <c r="Z41"/>
  <c r="AL41"/>
  <c r="AX41"/>
  <c r="BJ41"/>
  <c r="BV41"/>
  <c r="CH41"/>
  <c r="E41"/>
  <c r="I41"/>
  <c r="M41"/>
  <c r="Q41"/>
  <c r="U41"/>
  <c r="Y41"/>
  <c r="AC41"/>
  <c r="AG41"/>
  <c r="AK41"/>
  <c r="AO41"/>
  <c r="AS41"/>
  <c r="AW41"/>
  <c r="BA41"/>
  <c r="BE41"/>
  <c r="BI41"/>
  <c r="BM41"/>
  <c r="BQ41"/>
  <c r="BU41"/>
  <c r="BY41"/>
  <c r="CC41"/>
  <c r="CG41"/>
  <c r="F41"/>
  <c r="V41"/>
  <c r="AH41"/>
  <c r="AT41"/>
  <c r="BF41"/>
  <c r="BN41"/>
  <c r="BZ41"/>
  <c r="C41" l="1"/>
  <c r="BZ13" l="1"/>
  <c r="AN13"/>
  <c r="BJ13"/>
  <c r="V13"/>
  <c r="AK13"/>
  <c r="W13"/>
  <c r="CA13"/>
  <c r="AS13"/>
  <c r="AO13"/>
  <c r="BD13"/>
  <c r="AU13"/>
  <c r="AR13"/>
  <c r="AB13"/>
  <c r="BA13"/>
  <c r="BQ13"/>
  <c r="CD13"/>
  <c r="G13"/>
  <c r="BO13"/>
  <c r="F13"/>
  <c r="CC13"/>
  <c r="AC13"/>
  <c r="AX13"/>
  <c r="BL13"/>
  <c r="R13"/>
  <c r="H13"/>
  <c r="BF13"/>
  <c r="BV13"/>
  <c r="AI13"/>
  <c r="E13"/>
  <c r="P13"/>
  <c r="L13"/>
  <c r="CF13"/>
  <c r="AA13"/>
  <c r="CE13"/>
  <c r="AT13"/>
  <c r="AF13"/>
  <c r="BP13"/>
  <c r="CB13"/>
  <c r="BK13"/>
  <c r="BM13"/>
  <c r="BY13"/>
  <c r="Y13"/>
  <c r="CH13"/>
  <c r="BE13"/>
  <c r="BN13"/>
  <c r="D13"/>
  <c r="M13"/>
  <c r="O13"/>
  <c r="J13"/>
  <c r="K13"/>
  <c r="BR13"/>
  <c r="T13"/>
  <c r="Q13"/>
  <c r="BS13"/>
  <c r="CI13"/>
  <c r="BI13"/>
  <c r="AV13"/>
  <c r="AM13"/>
  <c r="BU13"/>
  <c r="U13"/>
  <c r="Z13"/>
  <c r="AP13"/>
  <c r="I13"/>
  <c r="N13"/>
  <c r="BT13"/>
  <c r="AZ13"/>
  <c r="AE13"/>
  <c r="BW13"/>
  <c r="BX13"/>
  <c r="AH13"/>
  <c r="BG13"/>
  <c r="AY13"/>
  <c r="AW13"/>
  <c r="AJ13"/>
  <c r="AD13"/>
  <c r="CG13"/>
  <c r="AQ13"/>
  <c r="AG13"/>
  <c r="AL13"/>
  <c r="X13"/>
  <c r="S13"/>
  <c r="BC13"/>
  <c r="BB13"/>
  <c r="BH13"/>
  <c r="BF7" l="1"/>
  <c r="BR7"/>
  <c r="Y7"/>
  <c r="AN7"/>
  <c r="BP7"/>
  <c r="CI7"/>
  <c r="BN7"/>
  <c r="D7"/>
  <c r="I7"/>
  <c r="X7"/>
  <c r="AZ7"/>
  <c r="G7"/>
  <c r="BJ7"/>
  <c r="AY7"/>
  <c r="AT7"/>
  <c r="BB7"/>
  <c r="BU7"/>
  <c r="AX7"/>
  <c r="BS7"/>
  <c r="AI7"/>
  <c r="AO7"/>
  <c r="AK7"/>
  <c r="CH7"/>
  <c r="AF7"/>
  <c r="S7"/>
  <c r="O7"/>
  <c r="AQ7"/>
  <c r="L7"/>
  <c r="AL7"/>
  <c r="P7"/>
  <c r="Z7"/>
  <c r="V7"/>
  <c r="BE7"/>
  <c r="BY7"/>
  <c r="AV7"/>
  <c r="Q7"/>
  <c r="CB7"/>
  <c r="BO7"/>
  <c r="AA7"/>
  <c r="AH7"/>
  <c r="BV7"/>
  <c r="AP7"/>
  <c r="AR7"/>
  <c r="AU7"/>
  <c r="BW7"/>
  <c r="R7"/>
  <c r="CG7"/>
  <c r="CC7"/>
  <c r="BH7"/>
  <c r="AE7"/>
  <c r="BG7"/>
  <c r="E7"/>
  <c r="M7"/>
  <c r="BL7"/>
  <c r="BA7"/>
  <c r="U7"/>
  <c r="H7"/>
  <c r="AJ7"/>
  <c r="CD7"/>
  <c r="BQ7"/>
  <c r="BM7"/>
  <c r="BI7"/>
  <c r="BC7"/>
  <c r="AB7"/>
  <c r="AM7"/>
  <c r="AD7"/>
  <c r="AW7"/>
  <c r="AS7"/>
  <c r="BT7"/>
  <c r="N7"/>
  <c r="AG7"/>
  <c r="AC7"/>
  <c r="CE7"/>
  <c r="CA7"/>
  <c r="T7"/>
  <c r="K7"/>
  <c r="W7"/>
  <c r="BZ7"/>
  <c r="J7"/>
  <c r="F7"/>
  <c r="BX7"/>
  <c r="BD7"/>
  <c r="CF7"/>
  <c r="BK7"/>
  <c r="C7" l="1"/>
  <c r="C6" l="1"/>
  <c r="BZ6" l="1"/>
  <c r="R6"/>
  <c r="AZ6"/>
  <c r="X6"/>
  <c r="CE6"/>
  <c r="G6"/>
  <c r="AQ6"/>
  <c r="BR6"/>
  <c r="AD6"/>
  <c r="AF6"/>
  <c r="BA6"/>
  <c r="AP6"/>
  <c r="BE6"/>
  <c r="AK6"/>
  <c r="AO6"/>
  <c r="BP6"/>
  <c r="BQ6"/>
  <c r="D6"/>
  <c r="BF6"/>
  <c r="L6"/>
  <c r="Z6"/>
  <c r="U6"/>
  <c r="BV6"/>
  <c r="CC6"/>
  <c r="F6"/>
  <c r="BD6"/>
  <c r="AG6"/>
  <c r="AC6"/>
  <c r="T6"/>
  <c r="M6"/>
  <c r="N6"/>
  <c r="AJ6"/>
  <c r="BH6"/>
  <c r="BT6"/>
  <c r="AB6"/>
  <c r="AW6"/>
  <c r="BC6"/>
  <c r="AX6"/>
  <c r="BW6"/>
  <c r="AH6"/>
  <c r="AL6"/>
  <c r="CF6"/>
  <c r="CH6"/>
  <c r="Q6"/>
  <c r="BB6"/>
  <c r="BU6"/>
  <c r="CG6"/>
  <c r="H6"/>
  <c r="BJ6"/>
  <c r="AV6"/>
  <c r="BL6"/>
  <c r="O6"/>
  <c r="V6"/>
  <c r="K6"/>
  <c r="CB6"/>
  <c r="BN6"/>
  <c r="BX6"/>
  <c r="AU6"/>
  <c r="AM6"/>
  <c r="BO6"/>
  <c r="AS6"/>
  <c r="AT6"/>
  <c r="AR6"/>
  <c r="BI6"/>
  <c r="BM6"/>
  <c r="I6"/>
  <c r="BS6"/>
  <c r="J6"/>
  <c r="AN6"/>
  <c r="CI6"/>
  <c r="BY6"/>
  <c r="AA6"/>
  <c r="CA6"/>
  <c r="AI6"/>
  <c r="AY6"/>
  <c r="W6"/>
  <c r="AE6"/>
  <c r="BG6"/>
  <c r="E6"/>
  <c r="CD6"/>
  <c r="P6"/>
  <c r="BK6"/>
  <c r="Y6"/>
  <c r="S6"/>
  <c r="B11" i="25" l="1"/>
  <c r="C11" s="1"/>
  <c r="B6" l="1"/>
  <c r="C6" s="1"/>
</calcChain>
</file>

<file path=xl/sharedStrings.xml><?xml version="1.0" encoding="utf-8"?>
<sst xmlns="http://schemas.openxmlformats.org/spreadsheetml/2006/main" count="4840" uniqueCount="1082">
  <si>
    <t>01</t>
  </si>
  <si>
    <t>02</t>
  </si>
  <si>
    <t>03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</si>
  <si>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</si>
  <si>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</si>
  <si>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</si>
  <si>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</si>
  <si>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</si>
  <si>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</si>
  <si>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</si>
  <si>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</si>
  <si>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</si>
  <si>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</si>
  <si>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</si>
  <si>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</si>
  <si>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</si>
  <si>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</si>
  <si>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</si>
  <si>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</si>
  <si>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</si>
  <si>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</si>
  <si>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</si>
  <si>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</si>
  <si>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</si>
  <si>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</si>
  <si>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</si>
  <si>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</si>
  <si>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</si>
  <si>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</si>
  <si>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</si>
  <si>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</si>
  <si>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</si>
  <si>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35</t>
  </si>
  <si>
    <t>36</t>
  </si>
  <si>
    <t>37</t>
  </si>
  <si>
    <t>38</t>
  </si>
  <si>
    <t>39</t>
  </si>
  <si>
    <t>41</t>
  </si>
  <si>
    <t>42</t>
  </si>
  <si>
    <t>43</t>
  </si>
  <si>
    <t>45</t>
  </si>
  <si>
    <t>46</t>
  </si>
  <si>
    <t>47</t>
  </si>
  <si>
    <t>49</t>
  </si>
  <si>
    <t>50</t>
  </si>
  <si>
    <t>51</t>
  </si>
  <si>
    <t>52</t>
  </si>
  <si>
    <t>53</t>
  </si>
  <si>
    <t>55</t>
  </si>
  <si>
    <t>56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</si>
  <si>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</si>
  <si>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</si>
  <si>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</si>
  <si>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</si>
  <si>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</si>
  <si>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</si>
  <si>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</si>
  <si>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</si>
  <si>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</si>
  <si>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68</t>
  </si>
  <si>
    <t>69</t>
  </si>
  <si>
    <t>70</t>
  </si>
  <si>
    <t>71</t>
  </si>
  <si>
    <t>72</t>
  </si>
  <si>
    <t>73</t>
  </si>
  <si>
    <t>74</t>
  </si>
  <si>
    <t>75</t>
  </si>
  <si>
    <t>77</t>
  </si>
  <si>
    <t>78</t>
  </si>
  <si>
    <t>79</t>
  </si>
  <si>
    <t>80</t>
  </si>
  <si>
    <t>81</t>
  </si>
  <si>
    <t>82</t>
  </si>
  <si>
    <t>84</t>
  </si>
  <si>
    <t>85</t>
  </si>
  <si>
    <t>86</t>
  </si>
  <si>
    <t>87</t>
  </si>
  <si>
    <t>88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</si>
  <si>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</si>
  <si>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</si>
  <si>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</si>
  <si>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</si>
  <si>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</si>
  <si>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</si>
  <si>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</si>
  <si>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</si>
  <si>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</si>
  <si>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</si>
  <si>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A</t>
  </si>
  <si>
    <t>C</t>
  </si>
  <si>
    <t>D</t>
  </si>
  <si>
    <t>I1</t>
  </si>
  <si>
    <t>I2</t>
  </si>
  <si>
    <t>J</t>
  </si>
  <si>
    <t>K1</t>
  </si>
  <si>
    <t xml:space="preserve">L </t>
  </si>
  <si>
    <t>M</t>
  </si>
  <si>
    <t>I</t>
  </si>
  <si>
    <t>A1</t>
  </si>
  <si>
    <t>A2</t>
  </si>
  <si>
    <t>A1.1</t>
  </si>
  <si>
    <t>A1.1.1</t>
  </si>
  <si>
    <t>A1.1.2</t>
  </si>
  <si>
    <t>A1.1.3</t>
  </si>
  <si>
    <t>A1.1.4</t>
  </si>
  <si>
    <t>A1.2</t>
  </si>
  <si>
    <t>A1.2.1</t>
  </si>
  <si>
    <t>A1.2.2</t>
  </si>
  <si>
    <t>A1.2.3</t>
  </si>
  <si>
    <t>A1.3</t>
  </si>
  <si>
    <t>A1.3.1</t>
  </si>
  <si>
    <t>A3</t>
  </si>
  <si>
    <t>I3</t>
  </si>
  <si>
    <t>C01</t>
  </si>
  <si>
    <t>C02</t>
  </si>
  <si>
    <t>C03</t>
  </si>
  <si>
    <t>C05</t>
  </si>
  <si>
    <t>C06</t>
  </si>
  <si>
    <t>C07</t>
  </si>
  <si>
    <t>C08</t>
  </si>
  <si>
    <t>C09</t>
  </si>
  <si>
    <t>C10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</si>
  <si>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</si>
  <si>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</si>
  <si>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</si>
  <si>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</si>
  <si>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</si>
  <si>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</si>
  <si>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</si>
  <si>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</si>
  <si>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</si>
  <si>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</si>
  <si>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</si>
  <si>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</si>
  <si>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</si>
  <si>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</si>
  <si>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</si>
  <si>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</si>
  <si>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</si>
  <si>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</si>
  <si>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</si>
  <si>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</si>
  <si>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C35</t>
  </si>
  <si>
    <t>C36</t>
  </si>
  <si>
    <t>C37</t>
  </si>
  <si>
    <t>C38</t>
  </si>
  <si>
    <t>C39</t>
  </si>
  <si>
    <t>C41</t>
  </si>
  <si>
    <t>C42</t>
  </si>
  <si>
    <t>C43</t>
  </si>
  <si>
    <t>C45</t>
  </si>
  <si>
    <t>C46</t>
  </si>
  <si>
    <t>C47</t>
  </si>
  <si>
    <t>C49</t>
  </si>
  <si>
    <t>C50</t>
  </si>
  <si>
    <t>C51</t>
  </si>
  <si>
    <t>C52</t>
  </si>
  <si>
    <t>C53</t>
  </si>
  <si>
    <t>C56</t>
  </si>
  <si>
    <t>C58</t>
  </si>
  <si>
    <t>C59</t>
  </si>
  <si>
    <t>C60</t>
  </si>
  <si>
    <t>C61</t>
  </si>
  <si>
    <t>C62</t>
  </si>
  <si>
    <t>C63</t>
  </si>
  <si>
    <t>C64</t>
  </si>
  <si>
    <t>C65</t>
  </si>
  <si>
    <t>C68</t>
  </si>
  <si>
    <t>C69</t>
  </si>
  <si>
    <t>C70</t>
  </si>
  <si>
    <t>C71</t>
  </si>
  <si>
    <t>C72</t>
  </si>
  <si>
    <t>C73</t>
  </si>
  <si>
    <t>C74</t>
  </si>
  <si>
    <t>C75</t>
  </si>
  <si>
    <t>C78</t>
  </si>
  <si>
    <t>C79</t>
  </si>
  <si>
    <t>C80</t>
  </si>
  <si>
    <t>C81</t>
  </si>
  <si>
    <t>C82</t>
  </si>
  <si>
    <t>C84</t>
  </si>
  <si>
    <t>C85</t>
  </si>
  <si>
    <t>C86</t>
  </si>
  <si>
    <t>C87</t>
  </si>
  <si>
    <t>C90</t>
  </si>
  <si>
    <t>C91</t>
  </si>
  <si>
    <t>C92</t>
  </si>
  <si>
    <t>C93</t>
  </si>
  <si>
    <t>C94</t>
  </si>
  <si>
    <t>C95</t>
  </si>
  <si>
    <t>C96</t>
  </si>
  <si>
    <t>C97</t>
  </si>
  <si>
    <t>C98</t>
  </si>
  <si>
    <t>C99</t>
  </si>
  <si>
    <t>C11</t>
  </si>
  <si>
    <t>C22</t>
  </si>
  <si>
    <t>C33</t>
  </si>
  <si>
    <t>C55</t>
  </si>
  <si>
    <t>C66</t>
  </si>
  <si>
    <t>C77</t>
  </si>
  <si>
    <t>C88</t>
  </si>
  <si>
    <t>D01</t>
  </si>
  <si>
    <t>D02</t>
  </si>
  <si>
    <t>D03</t>
  </si>
  <si>
    <t>D05</t>
  </si>
  <si>
    <t>D06</t>
  </si>
  <si>
    <t>D07</t>
  </si>
  <si>
    <t>D08</t>
  </si>
  <si>
    <t>D09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</si>
  <si>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</si>
  <si>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</si>
  <si>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</si>
  <si>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</si>
  <si>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</si>
  <si>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</si>
  <si>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</si>
  <si>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</si>
  <si>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</si>
  <si>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</si>
  <si>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</si>
  <si>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</si>
  <si>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</si>
  <si>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</si>
  <si>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</si>
  <si>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</si>
  <si>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</si>
  <si>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</si>
  <si>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</si>
  <si>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</si>
  <si>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</si>
  <si>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</si>
  <si>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</si>
  <si>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</si>
  <si>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D35</t>
  </si>
  <si>
    <t>D36</t>
  </si>
  <si>
    <t>D37</t>
  </si>
  <si>
    <t>D38</t>
  </si>
  <si>
    <t>D39</t>
  </si>
  <si>
    <t>D41</t>
  </si>
  <si>
    <t>D42</t>
  </si>
  <si>
    <t>D43</t>
  </si>
  <si>
    <t>D45</t>
  </si>
  <si>
    <t>D46</t>
  </si>
  <si>
    <t>D47</t>
  </si>
  <si>
    <t>D49</t>
  </si>
  <si>
    <t>D50</t>
  </si>
  <si>
    <t>D51</t>
  </si>
  <si>
    <t>D52</t>
  </si>
  <si>
    <t>D53</t>
  </si>
  <si>
    <t>D55</t>
  </si>
  <si>
    <t>D56</t>
  </si>
  <si>
    <t>D58</t>
  </si>
  <si>
    <t>D59</t>
  </si>
  <si>
    <t>D60</t>
  </si>
  <si>
    <t>D61</t>
  </si>
  <si>
    <t>D62</t>
  </si>
  <si>
    <t>D63</t>
  </si>
  <si>
    <t>D64</t>
  </si>
  <si>
    <t>D65</t>
  </si>
  <si>
    <t>D66</t>
  </si>
  <si>
    <t>D68</t>
  </si>
  <si>
    <t>D69</t>
  </si>
  <si>
    <t>D70</t>
  </si>
  <si>
    <t>D71</t>
  </si>
  <si>
    <t>D72</t>
  </si>
  <si>
    <t>D73</t>
  </si>
  <si>
    <t>D74</t>
  </si>
  <si>
    <t>D75</t>
  </si>
  <si>
    <t>D77</t>
  </si>
  <si>
    <t>D78</t>
  </si>
  <si>
    <t>D79</t>
  </si>
  <si>
    <t>D80</t>
  </si>
  <si>
    <t>D81</t>
  </si>
  <si>
    <t>D82</t>
  </si>
  <si>
    <t>D84</t>
  </si>
  <si>
    <t>D85</t>
  </si>
  <si>
    <t>D86</t>
  </si>
  <si>
    <t>D87</t>
  </si>
  <si>
    <t>D88</t>
  </si>
  <si>
    <t>D90</t>
  </si>
  <si>
    <t>D91</t>
  </si>
  <si>
    <t>D92</t>
  </si>
  <si>
    <t>D93</t>
  </si>
  <si>
    <t>D94</t>
  </si>
  <si>
    <t>D95</t>
  </si>
  <si>
    <t>D96</t>
  </si>
  <si>
    <t>D97</t>
  </si>
  <si>
    <t>D98</t>
  </si>
  <si>
    <t>D99</t>
  </si>
  <si>
    <t>I4</t>
  </si>
  <si>
    <t>I1.1</t>
  </si>
  <si>
    <t>I1.1.1</t>
  </si>
  <si>
    <t>I1.1.2</t>
  </si>
  <si>
    <t>I1.2</t>
  </si>
  <si>
    <t>I1.3</t>
  </si>
  <si>
    <t>I1.3.1</t>
  </si>
  <si>
    <t>I1.3.2</t>
  </si>
  <si>
    <t>I2.1</t>
  </si>
  <si>
    <t>J1</t>
  </si>
  <si>
    <t>J1.1</t>
  </si>
  <si>
    <t>L1</t>
  </si>
  <si>
    <t>B</t>
  </si>
  <si>
    <t>B1</t>
  </si>
  <si>
    <t>B2</t>
  </si>
  <si>
    <t>B3</t>
  </si>
  <si>
    <t>E</t>
  </si>
  <si>
    <t>F</t>
  </si>
  <si>
    <t>G</t>
  </si>
  <si>
    <t>H</t>
  </si>
  <si>
    <t>N</t>
  </si>
  <si>
    <t>P</t>
  </si>
  <si>
    <t>Q</t>
  </si>
  <si>
    <t>Q1</t>
  </si>
  <si>
    <t>Q2</t>
  </si>
  <si>
    <t>Q3</t>
  </si>
  <si>
    <t>B1.1</t>
  </si>
  <si>
    <t>B1.2</t>
  </si>
  <si>
    <t>B1.3</t>
  </si>
  <si>
    <t>B1.4</t>
  </si>
  <si>
    <t>B2.1</t>
  </si>
  <si>
    <t>B2.2</t>
  </si>
  <si>
    <t>B2.3</t>
  </si>
  <si>
    <t>B2.4</t>
  </si>
  <si>
    <t>B2.5</t>
  </si>
  <si>
    <t>B3.2</t>
  </si>
  <si>
    <t>B3.3</t>
  </si>
  <si>
    <t>B3.4</t>
  </si>
  <si>
    <t>B3.5</t>
  </si>
  <si>
    <t>B3.6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</si>
  <si>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</si>
  <si>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</si>
  <si>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</si>
  <si>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</si>
  <si>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</si>
  <si>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</si>
  <si>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</si>
  <si>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</si>
  <si>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</si>
  <si>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E19</t>
  </si>
  <si>
    <t>E20</t>
  </si>
  <si>
    <t>E21</t>
  </si>
  <si>
    <t>E22</t>
  </si>
  <si>
    <t>E23</t>
  </si>
  <si>
    <t>E24</t>
  </si>
  <si>
    <t>E25</t>
  </si>
  <si>
    <t>E26</t>
  </si>
  <si>
    <t>E27</t>
  </si>
  <si>
    <t>E28</t>
  </si>
  <si>
    <t>E29</t>
  </si>
  <si>
    <t>E30</t>
  </si>
  <si>
    <t>E31</t>
  </si>
  <si>
    <t>E32</t>
  </si>
  <si>
    <t>E33</t>
  </si>
  <si>
    <t>E35</t>
  </si>
  <si>
    <t>E36</t>
  </si>
  <si>
    <t>E37</t>
  </si>
  <si>
    <t>E38</t>
  </si>
  <si>
    <t>E39</t>
  </si>
  <si>
    <t>E41</t>
  </si>
  <si>
    <t>E42</t>
  </si>
  <si>
    <t>E43</t>
  </si>
  <si>
    <t>E45</t>
  </si>
  <si>
    <t>E46</t>
  </si>
  <si>
    <t>E47</t>
  </si>
  <si>
    <t>E49</t>
  </si>
  <si>
    <t>E50</t>
  </si>
  <si>
    <t>E51</t>
  </si>
  <si>
    <t>E52</t>
  </si>
  <si>
    <t>E53</t>
  </si>
  <si>
    <t>E55</t>
  </si>
  <si>
    <t>E56</t>
  </si>
  <si>
    <t>E58</t>
  </si>
  <si>
    <t>E59</t>
  </si>
  <si>
    <t>E60</t>
  </si>
  <si>
    <t>E61</t>
  </si>
  <si>
    <t>E62</t>
  </si>
  <si>
    <t>E63</t>
  </si>
  <si>
    <t>E64</t>
  </si>
  <si>
    <t>E65</t>
  </si>
  <si>
    <t>E66</t>
  </si>
  <si>
    <t>E68</t>
  </si>
  <si>
    <t>E69</t>
  </si>
  <si>
    <t>E70</t>
  </si>
  <si>
    <t>E71</t>
  </si>
  <si>
    <t>E72</t>
  </si>
  <si>
    <t>E73</t>
  </si>
  <si>
    <t>E74</t>
  </si>
  <si>
    <t>E75</t>
  </si>
  <si>
    <t>E77</t>
  </si>
  <si>
    <t>E78</t>
  </si>
  <si>
    <t>E79</t>
  </si>
  <si>
    <t>E80</t>
  </si>
  <si>
    <t>E81</t>
  </si>
  <si>
    <t>E82</t>
  </si>
  <si>
    <t>E84</t>
  </si>
  <si>
    <t>E85</t>
  </si>
  <si>
    <t>E86</t>
  </si>
  <si>
    <t>E87</t>
  </si>
  <si>
    <t>E88</t>
  </si>
  <si>
    <t>E90</t>
  </si>
  <si>
    <t>E91</t>
  </si>
  <si>
    <t>E92</t>
  </si>
  <si>
    <t>E93</t>
  </si>
  <si>
    <t>E94</t>
  </si>
  <si>
    <t>E95</t>
  </si>
  <si>
    <t>E96</t>
  </si>
  <si>
    <t>E97</t>
  </si>
  <si>
    <t>E98</t>
  </si>
  <si>
    <t>E99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</si>
  <si>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</si>
  <si>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</si>
  <si>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</si>
  <si>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</si>
  <si>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</si>
  <si>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</si>
  <si>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</si>
  <si>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</si>
  <si>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</si>
  <si>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</si>
  <si>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</si>
  <si>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</si>
  <si>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</si>
  <si>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</si>
  <si>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</si>
  <si>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</si>
  <si>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F26</t>
  </si>
  <si>
    <t>F27</t>
  </si>
  <si>
    <t>F28</t>
  </si>
  <si>
    <t>F29</t>
  </si>
  <si>
    <t>F30</t>
  </si>
  <si>
    <t>F31</t>
  </si>
  <si>
    <t>F32</t>
  </si>
  <si>
    <t>F33</t>
  </si>
  <si>
    <t>F35</t>
  </si>
  <si>
    <t>F36</t>
  </si>
  <si>
    <t>F37</t>
  </si>
  <si>
    <t>F38</t>
  </si>
  <si>
    <t>F39</t>
  </si>
  <si>
    <t>F41</t>
  </si>
  <si>
    <t>F42</t>
  </si>
  <si>
    <t>F43</t>
  </si>
  <si>
    <t>F45</t>
  </si>
  <si>
    <t>F46</t>
  </si>
  <si>
    <t>F47</t>
  </si>
  <si>
    <t>F49</t>
  </si>
  <si>
    <t>F50</t>
  </si>
  <si>
    <t>F51</t>
  </si>
  <si>
    <t>F52</t>
  </si>
  <si>
    <t>F53</t>
  </si>
  <si>
    <t>F55</t>
  </si>
  <si>
    <t>F56</t>
  </si>
  <si>
    <t>F58</t>
  </si>
  <si>
    <t>F59</t>
  </si>
  <si>
    <t>F60</t>
  </si>
  <si>
    <t>F61</t>
  </si>
  <si>
    <t>F62</t>
  </si>
  <si>
    <t>F63</t>
  </si>
  <si>
    <t>F64</t>
  </si>
  <si>
    <t>F65</t>
  </si>
  <si>
    <t>F66</t>
  </si>
  <si>
    <t>F68</t>
  </si>
  <si>
    <t>F69</t>
  </si>
  <si>
    <t>F70</t>
  </si>
  <si>
    <t>F71</t>
  </si>
  <si>
    <t>F72</t>
  </si>
  <si>
    <t>F73</t>
  </si>
  <si>
    <t>F74</t>
  </si>
  <si>
    <t>F75</t>
  </si>
  <si>
    <t>F77</t>
  </si>
  <si>
    <t>F78</t>
  </si>
  <si>
    <t>F79</t>
  </si>
  <si>
    <t>F80</t>
  </si>
  <si>
    <t>F81</t>
  </si>
  <si>
    <t>F82</t>
  </si>
  <si>
    <t>F84</t>
  </si>
  <si>
    <t>F85</t>
  </si>
  <si>
    <t>F86</t>
  </si>
  <si>
    <t>F87</t>
  </si>
  <si>
    <t>F88</t>
  </si>
  <si>
    <t>F90</t>
  </si>
  <si>
    <t>F91</t>
  </si>
  <si>
    <t>F92</t>
  </si>
  <si>
    <t>F93</t>
  </si>
  <si>
    <t>F94</t>
  </si>
  <si>
    <t>F95</t>
  </si>
  <si>
    <t>F96</t>
  </si>
  <si>
    <t>F97</t>
  </si>
  <si>
    <t>F98</t>
  </si>
  <si>
    <t>F99</t>
  </si>
  <si>
    <t>G01</t>
  </si>
  <si>
    <t>G02</t>
  </si>
  <si>
    <t>G03</t>
  </si>
  <si>
    <t>G05</t>
  </si>
  <si>
    <t>G06</t>
  </si>
  <si>
    <t>G07</t>
  </si>
  <si>
    <t>G08</t>
  </si>
  <si>
    <t>G09</t>
  </si>
  <si>
    <t>G10</t>
  </si>
  <si>
    <t>G11</t>
  </si>
  <si>
    <t>G12</t>
  </si>
  <si>
    <t>G13</t>
  </si>
  <si>
    <t>G14</t>
  </si>
  <si>
    <t>G15</t>
  </si>
  <si>
    <t>G16</t>
  </si>
  <si>
    <t>G17</t>
  </si>
  <si>
    <t>G18</t>
  </si>
  <si>
    <t>G19</t>
  </si>
  <si>
    <t>G20</t>
  </si>
  <si>
    <t>G21</t>
  </si>
  <si>
    <t>G22</t>
  </si>
  <si>
    <t>G23</t>
  </si>
  <si>
    <t>G24</t>
  </si>
  <si>
    <t>G25</t>
  </si>
  <si>
    <t>G26</t>
  </si>
  <si>
    <t>G27</t>
  </si>
  <si>
    <t>G28</t>
  </si>
  <si>
    <t>G29</t>
  </si>
  <si>
    <t>G30</t>
  </si>
  <si>
    <t>G31</t>
  </si>
  <si>
    <t>G32</t>
  </si>
  <si>
    <t>G33</t>
  </si>
  <si>
    <t>G35</t>
  </si>
  <si>
    <t>G36</t>
  </si>
  <si>
    <t>G37</t>
  </si>
  <si>
    <t>G38</t>
  </si>
  <si>
    <t>G39</t>
  </si>
  <si>
    <t>G41</t>
  </si>
  <si>
    <t>G42</t>
  </si>
  <si>
    <t>G43</t>
  </si>
  <si>
    <t>G45</t>
  </si>
  <si>
    <t>G46</t>
  </si>
  <si>
    <t>G47</t>
  </si>
  <si>
    <t>G49</t>
  </si>
  <si>
    <t>G50</t>
  </si>
  <si>
    <t>G51</t>
  </si>
  <si>
    <t>G52</t>
  </si>
  <si>
    <t>G53</t>
  </si>
  <si>
    <t>G55</t>
  </si>
  <si>
    <t>G56</t>
  </si>
  <si>
    <t>G58</t>
  </si>
  <si>
    <t>G59</t>
  </si>
  <si>
    <t>G60</t>
  </si>
  <si>
    <t>G61</t>
  </si>
  <si>
    <t>G62</t>
  </si>
  <si>
    <t>G63</t>
  </si>
  <si>
    <t>G64</t>
  </si>
  <si>
    <t>G65</t>
  </si>
  <si>
    <t>G66</t>
  </si>
  <si>
    <t>G68</t>
  </si>
  <si>
    <t>G69</t>
  </si>
  <si>
    <t>G70</t>
  </si>
  <si>
    <t>G71</t>
  </si>
  <si>
    <t>G72</t>
  </si>
  <si>
    <t>G73</t>
  </si>
  <si>
    <t>G74</t>
  </si>
  <si>
    <t>G75</t>
  </si>
  <si>
    <t>G77</t>
  </si>
  <si>
    <t>G78</t>
  </si>
  <si>
    <t>G79</t>
  </si>
  <si>
    <t>G80</t>
  </si>
  <si>
    <t>G81</t>
  </si>
  <si>
    <t>G82</t>
  </si>
  <si>
    <t>G84</t>
  </si>
  <si>
    <t>G85</t>
  </si>
  <si>
    <t>G86</t>
  </si>
  <si>
    <t>G87</t>
  </si>
  <si>
    <t>G88</t>
  </si>
  <si>
    <t>G90</t>
  </si>
  <si>
    <t>G91</t>
  </si>
  <si>
    <t>G92</t>
  </si>
  <si>
    <t>G93</t>
  </si>
  <si>
    <t>G94</t>
  </si>
  <si>
    <t>G95</t>
  </si>
  <si>
    <t>G96</t>
  </si>
  <si>
    <t>G97</t>
  </si>
  <si>
    <t>G98</t>
  </si>
  <si>
    <t>G99</t>
  </si>
  <si>
    <t>H01</t>
  </si>
  <si>
    <t>H02</t>
  </si>
  <si>
    <t>H03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</si>
  <si>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</si>
  <si>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</si>
  <si>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</si>
  <si>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</si>
  <si>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</si>
  <si>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</si>
  <si>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</si>
  <si>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</si>
  <si>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</si>
  <si>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</si>
  <si>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</si>
  <si>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</si>
  <si>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</si>
  <si>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</si>
  <si>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</si>
  <si>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</si>
  <si>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</si>
  <si>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</si>
  <si>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</si>
  <si>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</si>
  <si>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</si>
  <si>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</si>
  <si>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</si>
  <si>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</si>
  <si>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</si>
  <si>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</si>
  <si>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H31</t>
  </si>
  <si>
    <t>H32</t>
  </si>
  <si>
    <t>H33</t>
  </si>
  <si>
    <t>H35</t>
  </si>
  <si>
    <t>H36</t>
  </si>
  <si>
    <t>H37</t>
  </si>
  <si>
    <t>H38</t>
  </si>
  <si>
    <t>H39</t>
  </si>
  <si>
    <t>H41</t>
  </si>
  <si>
    <t>H42</t>
  </si>
  <si>
    <t>H43</t>
  </si>
  <si>
    <t>H45</t>
  </si>
  <si>
    <t>H46</t>
  </si>
  <si>
    <t>H47</t>
  </si>
  <si>
    <t>H49</t>
  </si>
  <si>
    <t>H50</t>
  </si>
  <si>
    <t>H51</t>
  </si>
  <si>
    <t>H52</t>
  </si>
  <si>
    <t>H53</t>
  </si>
  <si>
    <t>H55</t>
  </si>
  <si>
    <t>H56</t>
  </si>
  <si>
    <t>H58</t>
  </si>
  <si>
    <t>H59</t>
  </si>
  <si>
    <t>H60</t>
  </si>
  <si>
    <t>H61</t>
  </si>
  <si>
    <t>H62</t>
  </si>
  <si>
    <t>H63</t>
  </si>
  <si>
    <t>H64</t>
  </si>
  <si>
    <t>H65</t>
  </si>
  <si>
    <t>H66</t>
  </si>
  <si>
    <t>H68</t>
  </si>
  <si>
    <t>H69</t>
  </si>
  <si>
    <t>H70</t>
  </si>
  <si>
    <t>H71</t>
  </si>
  <si>
    <t>H72</t>
  </si>
  <si>
    <t>H73</t>
  </si>
  <si>
    <t>H74</t>
  </si>
  <si>
    <t>H75</t>
  </si>
  <si>
    <t>H77</t>
  </si>
  <si>
    <t>H78</t>
  </si>
  <si>
    <t>H79</t>
  </si>
  <si>
    <t>H80</t>
  </si>
  <si>
    <t>H81</t>
  </si>
  <si>
    <t>H82</t>
  </si>
  <si>
    <t>H84</t>
  </si>
  <si>
    <t>H85</t>
  </si>
  <si>
    <t>H86</t>
  </si>
  <si>
    <t>H87</t>
  </si>
  <si>
    <t>H88</t>
  </si>
  <si>
    <t>H90</t>
  </si>
  <si>
    <t>H91</t>
  </si>
  <si>
    <t>H92</t>
  </si>
  <si>
    <t>H93</t>
  </si>
  <si>
    <t>H94</t>
  </si>
  <si>
    <t>H95</t>
  </si>
  <si>
    <t>H96</t>
  </si>
  <si>
    <t>H97</t>
  </si>
  <si>
    <t>H98</t>
  </si>
  <si>
    <t>H99</t>
  </si>
  <si>
    <t>N1</t>
  </si>
  <si>
    <t>N2</t>
  </si>
  <si>
    <t>P1</t>
  </si>
  <si>
    <t>Q4</t>
  </si>
  <si>
    <t>Q1.3</t>
  </si>
  <si>
    <t>Q1.3.1</t>
  </si>
  <si>
    <t>Q1.3.2</t>
  </si>
  <si>
    <t>Q1.1</t>
  </si>
  <si>
    <t>Q1.1.1</t>
  </si>
  <si>
    <t>Q1.1.2</t>
  </si>
  <si>
    <t>Q2.1</t>
  </si>
  <si>
    <t>Q1.1.3</t>
  </si>
  <si>
    <t>Q1.2</t>
  </si>
  <si>
    <t>E+F+G+H</t>
  </si>
  <si>
    <t>A+D+L+M</t>
  </si>
  <si>
    <t>Q+H+P+G-K1</t>
  </si>
  <si>
    <t>A+D+L+M-Q-H-P-G+K1</t>
  </si>
  <si>
    <t>J2</t>
  </si>
  <si>
    <t>J2.1</t>
  </si>
  <si>
    <t>J2.2</t>
  </si>
  <si>
    <t>F1</t>
  </si>
  <si>
    <t>F2</t>
  </si>
  <si>
    <t>F3</t>
  </si>
  <si>
    <t>F5</t>
  </si>
  <si>
    <t>F6</t>
  </si>
  <si>
    <t>F7</t>
  </si>
  <si>
    <t>F8</t>
  </si>
  <si>
    <t>F9</t>
  </si>
  <si>
    <t>E1</t>
  </si>
  <si>
    <t>E2</t>
  </si>
  <si>
    <t>E3</t>
  </si>
  <si>
    <t>E5</t>
  </si>
  <si>
    <t>E6</t>
  </si>
  <si>
    <t>E7</t>
  </si>
  <si>
    <t>E8</t>
  </si>
  <si>
    <t>E9</t>
  </si>
  <si>
    <t>K</t>
  </si>
  <si>
    <t>K1.1</t>
  </si>
  <si>
    <t>K1.2</t>
  </si>
  <si>
    <t>K1.3</t>
  </si>
  <si>
    <t>K1.5</t>
  </si>
  <si>
    <t>K1.6</t>
  </si>
  <si>
    <t>K1.7</t>
  </si>
  <si>
    <t>K1.8</t>
  </si>
  <si>
    <t>K1.9</t>
  </si>
  <si>
    <t>K1.10</t>
  </si>
  <si>
    <t>K1.11</t>
  </si>
  <si>
    <t>K1.12</t>
  </si>
  <si>
    <t>K1.13</t>
  </si>
  <si>
    <t>K1.14</t>
  </si>
  <si>
    <t>K1.15</t>
  </si>
  <si>
    <t>K1.16</t>
  </si>
  <si>
    <t>K1.17</t>
  </si>
  <si>
    <t>K1.18</t>
  </si>
  <si>
    <t>K1.19</t>
  </si>
  <si>
    <t>K1.20</t>
  </si>
  <si>
    <t>K1.21</t>
  </si>
  <si>
    <t>K1.22</t>
  </si>
  <si>
    <t>K1.23</t>
  </si>
  <si>
    <t>K1.24</t>
  </si>
  <si>
    <t>K1.25</t>
  </si>
  <si>
    <t>K1.26</t>
  </si>
  <si>
    <t>K1.27</t>
  </si>
  <si>
    <t>K1.28</t>
  </si>
  <si>
    <t>K1.29</t>
  </si>
  <si>
    <t>K1.30</t>
  </si>
  <si>
    <t>K1.31</t>
  </si>
  <si>
    <t>K1.32</t>
  </si>
  <si>
    <t>K1.33</t>
  </si>
  <si>
    <t>K1.35</t>
  </si>
  <si>
    <t>K1.36</t>
  </si>
  <si>
    <t>K1.37</t>
  </si>
  <si>
    <t>K1.38</t>
  </si>
  <si>
    <t>K1.39</t>
  </si>
  <si>
    <t>K1.41</t>
  </si>
  <si>
    <t>K1.42</t>
  </si>
  <si>
    <t>K1.43</t>
  </si>
  <si>
    <t>K1.45</t>
  </si>
  <si>
    <t>K1.46</t>
  </si>
  <si>
    <t>K1.47</t>
  </si>
  <si>
    <t>K1.49</t>
  </si>
  <si>
    <t>K1.50</t>
  </si>
  <si>
    <t>K1.51</t>
  </si>
  <si>
    <t>K1.52</t>
  </si>
  <si>
    <t>K1.53</t>
  </si>
  <si>
    <t>K1.55</t>
  </si>
  <si>
    <t>K1.56</t>
  </si>
  <si>
    <t>K1.58</t>
  </si>
  <si>
    <t>K1.59</t>
  </si>
  <si>
    <t>K1.60</t>
  </si>
  <si>
    <t>K1.61</t>
  </si>
  <si>
    <t>K1.62</t>
  </si>
  <si>
    <t>K1.63</t>
  </si>
  <si>
    <t>K1.64</t>
  </si>
  <si>
    <t>K1.65</t>
  </si>
  <si>
    <t>K1.66</t>
  </si>
  <si>
    <t>K1.68</t>
  </si>
  <si>
    <t>K1.69</t>
  </si>
  <si>
    <t>K1.70</t>
  </si>
  <si>
    <t>K1.71</t>
  </si>
  <si>
    <t>K1.72</t>
  </si>
  <si>
    <t>K1.73</t>
  </si>
  <si>
    <t>K1.74</t>
  </si>
  <si>
    <t>K1.75</t>
  </si>
  <si>
    <t>K1.77</t>
  </si>
  <si>
    <t>K1.78</t>
  </si>
  <si>
    <t>K1.79</t>
  </si>
  <si>
    <t>K1.80</t>
  </si>
  <si>
    <t>K1.81</t>
  </si>
  <si>
    <t>K1.82</t>
  </si>
  <si>
    <t>K1.84</t>
  </si>
  <si>
    <t>K1.85</t>
  </si>
  <si>
    <t>K1.86</t>
  </si>
  <si>
    <t>K1.87</t>
  </si>
  <si>
    <t>K1.88</t>
  </si>
  <si>
    <t>K1.90</t>
  </si>
  <si>
    <t>K1.91</t>
  </si>
  <si>
    <t>K1.92</t>
  </si>
  <si>
    <t>K1.93</t>
  </si>
  <si>
    <t>K1.94</t>
  </si>
  <si>
    <t>K1.95</t>
  </si>
  <si>
    <t>K1.96</t>
  </si>
  <si>
    <t>K1.97</t>
  </si>
  <si>
    <t>K1.98</t>
  </si>
  <si>
    <t>K1.99</t>
  </si>
  <si>
    <t>J1.3</t>
  </si>
  <si>
    <t>C+D+L-E-F-G-H</t>
  </si>
  <si>
    <t>C+D</t>
  </si>
  <si>
    <t>Natural inputs</t>
  </si>
  <si>
    <t>Flows from the environment</t>
  </si>
  <si>
    <t>Natural resource inputs</t>
  </si>
  <si>
    <t>Natural resource residuals</t>
  </si>
  <si>
    <t>Other natural inputs</t>
  </si>
  <si>
    <t>Products</t>
  </si>
  <si>
    <t>Output of products</t>
  </si>
  <si>
    <t>Imports of products</t>
  </si>
  <si>
    <t>Residuals</t>
  </si>
  <si>
    <t>Residuals generated by industries and following treatment</t>
  </si>
  <si>
    <t>Residuals generated by industries</t>
  </si>
  <si>
    <t>Residuals generated following treatment</t>
  </si>
  <si>
    <t>Natural resource residuals generated by industries</t>
  </si>
  <si>
    <t>Other residuals generated by industries</t>
  </si>
  <si>
    <t>Residuals generated by household final consumption</t>
  </si>
  <si>
    <t>Other residuals generated by household final consumption</t>
  </si>
  <si>
    <t>Wastes generated by household final consumption</t>
  </si>
  <si>
    <t>Residuals from scrapping and demolition of produced assets</t>
  </si>
  <si>
    <t>Residuals received from rest of the world</t>
  </si>
  <si>
    <t>Residuals recovered from the environment</t>
  </si>
  <si>
    <t>Total supply</t>
  </si>
  <si>
    <t>Households</t>
  </si>
  <si>
    <t>Production; Generation of residuals</t>
  </si>
  <si>
    <t>Accumulation</t>
  </si>
  <si>
    <t>Flows from the rest of the world</t>
  </si>
  <si>
    <t>Total</t>
  </si>
  <si>
    <t>Extraction of natural inputs</t>
  </si>
  <si>
    <t>Extraction of natural inputs used in production</t>
  </si>
  <si>
    <t>Extraction of natural resource residuals</t>
  </si>
  <si>
    <t>Extraction of other natural inputs by industries</t>
  </si>
  <si>
    <t>Intermediate consumption</t>
  </si>
  <si>
    <t>Household final consumption</t>
  </si>
  <si>
    <t>Gross capital formation</t>
  </si>
  <si>
    <t>Exports of products</t>
  </si>
  <si>
    <t>Collection and treatment of residuals</t>
  </si>
  <si>
    <t>Residuals sent to the rest of the word</t>
  </si>
  <si>
    <t>Residual flows to the environment</t>
  </si>
  <si>
    <t>Direct flows of residuals</t>
  </si>
  <si>
    <t>Flows of residuals following treatment</t>
  </si>
  <si>
    <t>Flows of natural resource residuals</t>
  </si>
  <si>
    <t>Flows of other residuals</t>
  </si>
  <si>
    <t>Total use</t>
  </si>
  <si>
    <t>B3.1</t>
  </si>
  <si>
    <t>NACE</t>
  </si>
  <si>
    <t>Agriculture</t>
  </si>
  <si>
    <t>Forestry and logging</t>
  </si>
  <si>
    <t>Fishing and aquaculture</t>
  </si>
  <si>
    <t>Mining of coal and lignite</t>
  </si>
  <si>
    <t>Extraction of crude petroleum, natural gas</t>
  </si>
  <si>
    <t>Mining of metal ores</t>
  </si>
  <si>
    <t>Other mining and quarrying</t>
  </si>
  <si>
    <t>Mining support service activities</t>
  </si>
  <si>
    <t>Manufacture of food products</t>
  </si>
  <si>
    <t>Manufacture of beverages</t>
  </si>
  <si>
    <t>Manufacture of tobacco products</t>
  </si>
  <si>
    <t>Manufacture of textiles</t>
  </si>
  <si>
    <t>Manufacture of wearing apparel</t>
  </si>
  <si>
    <t>Manufacture of leather and related products</t>
  </si>
  <si>
    <t>Manufacture of wood, except furniture</t>
  </si>
  <si>
    <t>Manufacture of paper and paper products</t>
  </si>
  <si>
    <t>Printing and reproduction of recorded media</t>
  </si>
  <si>
    <t>Manufacture of coke and refined petroleum products</t>
  </si>
  <si>
    <t>Manufacture of chemicals and chemical products</t>
  </si>
  <si>
    <t xml:space="preserve">Manufacture of basic pharmaceutical products </t>
  </si>
  <si>
    <t>Manufacture of rubber and plastic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</si>
  <si>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</si>
  <si>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</si>
  <si>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</si>
  <si>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</si>
  <si>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</si>
  <si>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n.e.c.</t>
  </si>
  <si>
    <t>Manufacture of motor vehicles, trailers and semi-trailers</t>
  </si>
  <si>
    <t>Manufacture of other transport equipment</t>
  </si>
  <si>
    <t>Manufacture of furniture</t>
  </si>
  <si>
    <t>Other manufacturing</t>
  </si>
  <si>
    <t>Repair and installation of machinery and equipment</t>
  </si>
  <si>
    <t>Electricity, gas, steam and air conditioning supply</t>
  </si>
  <si>
    <t>Water collection, treatment and supply</t>
  </si>
  <si>
    <t>Sewerage</t>
  </si>
  <si>
    <t>Waste collection, treatment and disposal activities; materials recovery</t>
  </si>
  <si>
    <t>Remediation activities and other waste management services</t>
  </si>
  <si>
    <t>Construction of buildings</t>
  </si>
  <si>
    <t>Civil engineering</t>
  </si>
  <si>
    <t>Specialised construction activities</t>
  </si>
  <si>
    <t>Wholesale and retail trade and repair of motor vehicles and motorcycles</t>
  </si>
  <si>
    <t xml:space="preserve">Wholesale trade, except of motor vehicles </t>
  </si>
  <si>
    <t xml:space="preserve">Retail trade, except of motor vehicles </t>
  </si>
  <si>
    <t>Land transport and transport via pipelines</t>
  </si>
  <si>
    <t>Water transport</t>
  </si>
  <si>
    <t>Air transport</t>
  </si>
  <si>
    <t>Warehousing and support activities for transportation</t>
  </si>
  <si>
    <t>Postal and courier activities</t>
  </si>
  <si>
    <t>Accommodation</t>
  </si>
  <si>
    <t>Food and beverage service activities</t>
  </si>
  <si>
    <t>Publishing activities</t>
  </si>
  <si>
    <t>Motion picture, video and television programme production</t>
  </si>
  <si>
    <t>Programming and broadcasting activities</t>
  </si>
  <si>
    <t>Telecommunications</t>
  </si>
  <si>
    <t>Computer programming, consultancy and related activities</t>
  </si>
  <si>
    <t>Information service activities</t>
  </si>
  <si>
    <t>Financial service activities</t>
  </si>
  <si>
    <t>Insurance, reinsurance and pension funding, except compulsory social security</t>
  </si>
  <si>
    <t>Activities auxiliary to financial  and insurance services</t>
  </si>
  <si>
    <t>Real estate activities</t>
  </si>
  <si>
    <t>Legal and accounting activities</t>
  </si>
  <si>
    <t>Activities of head offices; management consultancy activities</t>
  </si>
  <si>
    <t xml:space="preserve">Architectural and engineering activities; technical testing </t>
  </si>
  <si>
    <t>Scientific research and development</t>
  </si>
  <si>
    <t>Advertising and market research</t>
  </si>
  <si>
    <t>Other professional, scientific and technical activities</t>
  </si>
  <si>
    <t>Veterinary activities</t>
  </si>
  <si>
    <t>Rental and leasing activities</t>
  </si>
  <si>
    <t>Employment activities</t>
  </si>
  <si>
    <t>Travel agency, tour operator reservation service and related activities</t>
  </si>
  <si>
    <t>Security and investigation activities</t>
  </si>
  <si>
    <t>Services to buildings and landscape activities</t>
  </si>
  <si>
    <t>Office administrative, office support and other business support activities</t>
  </si>
  <si>
    <t>Public administration and defence; compulsory social security</t>
  </si>
  <si>
    <t>Education</t>
  </si>
  <si>
    <t>Human health activities</t>
  </si>
  <si>
    <t>Residential care activities</t>
  </si>
  <si>
    <t>Social work activities without accommodation</t>
  </si>
  <si>
    <t>Creative, arts and entertainment activities</t>
  </si>
  <si>
    <t>Libraries, archives, museums and other cultural activities</t>
  </si>
  <si>
    <t>Gambling and betting activities</t>
  </si>
  <si>
    <t>Sports activities and amusement and recreation activities</t>
  </si>
  <si>
    <t>Activities of membership organisations</t>
  </si>
  <si>
    <t>Repair of computers and personal and household goods</t>
  </si>
  <si>
    <t>Other personal service activities</t>
  </si>
  <si>
    <t>Activities of households as employers of domestic personnel</t>
  </si>
  <si>
    <t>Goods- and services-producing activities of private households for own use</t>
  </si>
  <si>
    <t>Activities of extrater. organisations and bodies</t>
  </si>
  <si>
    <t>Raw materials</t>
  </si>
  <si>
    <t>Fossil fuels</t>
  </si>
  <si>
    <t>Non-metallic minerals</t>
  </si>
  <si>
    <t>Metal ores</t>
  </si>
  <si>
    <t>Biomass</t>
  </si>
  <si>
    <t>A1.2.4</t>
  </si>
  <si>
    <t>A1.2.5</t>
  </si>
  <si>
    <t>A1.3.2</t>
  </si>
  <si>
    <t>A1.3.3</t>
  </si>
  <si>
    <t>A1.3.4</t>
  </si>
  <si>
    <t>A1.3.5</t>
  </si>
  <si>
    <t>A1.3.6</t>
  </si>
  <si>
    <t>Overburden from mining</t>
  </si>
  <si>
    <t>Losses from mining</t>
  </si>
  <si>
    <t>Construction of transport infrastructure</t>
  </si>
  <si>
    <t>Production of renewable resources</t>
  </si>
  <si>
    <t>Human metabolism</t>
  </si>
  <si>
    <t>Lifestock metabolism</t>
  </si>
  <si>
    <t>Production of nitrogen fertilizers</t>
  </si>
  <si>
    <t>Combustion procesess</t>
  </si>
  <si>
    <t>Oxidation of solvents</t>
  </si>
  <si>
    <t>Water contained in exported beverages</t>
  </si>
  <si>
    <t>Products of agriculture, hunting and related services</t>
  </si>
  <si>
    <t>Products of forestry, logging and related services</t>
  </si>
  <si>
    <t>Fish and other fishing products; aquaculture products; support services to fishing</t>
  </si>
  <si>
    <t>Coal and lignite</t>
  </si>
  <si>
    <t>Crude petroleum and natural gas</t>
  </si>
  <si>
    <t>Other mining and quarrying products</t>
  </si>
  <si>
    <t>Mining support services</t>
  </si>
  <si>
    <t>Food products</t>
  </si>
  <si>
    <t>Beverages</t>
  </si>
  <si>
    <t>Tobacco products</t>
  </si>
  <si>
    <t>Textiles</t>
  </si>
  <si>
    <t>Wearing apparel</t>
  </si>
  <si>
    <t>Leather and related products</t>
  </si>
  <si>
    <t>Wood and of products of wood and cork, except furniture; articles of straw and plaiting materials</t>
  </si>
  <si>
    <t>Paper and paper products</t>
  </si>
  <si>
    <t>Printing and recording services</t>
  </si>
  <si>
    <t>Coke and refined petroleum products</t>
  </si>
  <si>
    <t>Chemicals and chemical products</t>
  </si>
  <si>
    <t>Basic pharmaceutical products and pharmaceutical preparations</t>
  </si>
  <si>
    <t>Rubber and plastics products</t>
  </si>
  <si>
    <t>Other non-metallic mineral products</t>
  </si>
  <si>
    <t>Basic metals</t>
  </si>
  <si>
    <t>Fabricated metal products, except machinery and equipment</t>
  </si>
  <si>
    <t>Computer, electronic and optical products</t>
  </si>
  <si>
    <t>Electrical equipment</t>
  </si>
  <si>
    <t>Machinery and equipment n.e.c.</t>
  </si>
  <si>
    <t>Motor vehicles, trailers and semi-trailers</t>
  </si>
  <si>
    <t>Other transport equipment</t>
  </si>
  <si>
    <t>Furniture</t>
  </si>
  <si>
    <t>Other manufactured goods</t>
  </si>
  <si>
    <t>Repair and installation services of machinery and equipment</t>
  </si>
  <si>
    <t>Electricity, gas, steam and air conditioning</t>
  </si>
  <si>
    <t>Natural water; water treatment and supply services</t>
  </si>
  <si>
    <t>Sewerage services; sewage sludge</t>
  </si>
  <si>
    <t>Waste collection, treatment and disposal services; materials recovery services</t>
  </si>
  <si>
    <t>Remediation services and other waste management services</t>
  </si>
  <si>
    <t>Buildings and building construction works</t>
  </si>
  <si>
    <t>Constructions and construction works for civil engineering</t>
  </si>
  <si>
    <t>Specialised construction works</t>
  </si>
  <si>
    <t>Wholesale and retail trade and repair services of motor vehicles and motorcycles</t>
  </si>
  <si>
    <t>Wholesale trade services, except of motor vehicles and motorcycles</t>
  </si>
  <si>
    <t>Retail trade services, except of motor vehicles and motorcycles</t>
  </si>
  <si>
    <t>Land transport services and transport services via pipelines</t>
  </si>
  <si>
    <t>Water transport services</t>
  </si>
  <si>
    <t>Air transport services</t>
  </si>
  <si>
    <t>Warehousing and support services for transportation</t>
  </si>
  <si>
    <t>Postal and courier services</t>
  </si>
  <si>
    <t>Accommodation services</t>
  </si>
  <si>
    <t>Food and beverage serving services</t>
  </si>
  <si>
    <t>Publishing services</t>
  </si>
  <si>
    <t>Motion picture, video and television programme production services, sound recording and music publishing</t>
  </si>
  <si>
    <t>Programming and broadcasting services</t>
  </si>
  <si>
    <t>Telecommunications services</t>
  </si>
  <si>
    <t>Computer programming, consultancy and related services</t>
  </si>
  <si>
    <t>Information services</t>
  </si>
  <si>
    <t>Financial services, except insurance and pension funding</t>
  </si>
  <si>
    <t>Insurance, reinsurance and pension funding services, except compulsory social security</t>
  </si>
  <si>
    <t>Services auxiliary to financial services and insurance services</t>
  </si>
  <si>
    <t>Real estate services</t>
  </si>
  <si>
    <t>Legal and accounting services</t>
  </si>
  <si>
    <t>Services of head offices; management consulting services</t>
  </si>
  <si>
    <t>Architectural and engineering services; technical testing and analysis services</t>
  </si>
  <si>
    <t>Scientific research and development services</t>
  </si>
  <si>
    <t>Advertising and market research services</t>
  </si>
  <si>
    <t>Other professional, scientific and technical services</t>
  </si>
  <si>
    <t>Veterinary services</t>
  </si>
  <si>
    <t>Rental and leasing services</t>
  </si>
  <si>
    <t>Employment services</t>
  </si>
  <si>
    <t>Travel agency, tour operator and other reservation services and related services</t>
  </si>
  <si>
    <t>Security and investigation services</t>
  </si>
  <si>
    <t>Services to buildings and landscape</t>
  </si>
  <si>
    <t>Office administrative, office support and other business support services</t>
  </si>
  <si>
    <t>Public administration and defence services; compulsory social security services</t>
  </si>
  <si>
    <t>Education services</t>
  </si>
  <si>
    <t>Human health services</t>
  </si>
  <si>
    <t>Residential care services</t>
  </si>
  <si>
    <t>Social work services without accommodation</t>
  </si>
  <si>
    <t>Creative, arts and entertainment services</t>
  </si>
  <si>
    <t>Library, archive, museum and other cultural services</t>
  </si>
  <si>
    <t>Gambling and betting services</t>
  </si>
  <si>
    <t>Sporting services and amusement and recreation services</t>
  </si>
  <si>
    <t>Services furnished by membership organisations</t>
  </si>
  <si>
    <t>Repair services of computers and personal and household goods</t>
  </si>
  <si>
    <t>Other personal services</t>
  </si>
  <si>
    <t>Undifferentiated goods and services produced by private households for own use</t>
  </si>
  <si>
    <t>Services provided by extraterritorial organisations and bodies</t>
  </si>
  <si>
    <t>I1.4</t>
  </si>
  <si>
    <t>Dissipative flows (fertilizers, etc.)</t>
  </si>
  <si>
    <t>Wastes</t>
  </si>
  <si>
    <t>Emissions to water</t>
  </si>
  <si>
    <t>Emissions to air</t>
  </si>
  <si>
    <t xml:space="preserve">Wastes and emissions </t>
  </si>
  <si>
    <t>I1.1.3</t>
  </si>
  <si>
    <t>I1.3.3</t>
  </si>
  <si>
    <t>I1.3.4</t>
  </si>
  <si>
    <t>I1.3.5</t>
  </si>
  <si>
    <t>Other residuals</t>
  </si>
  <si>
    <t>Livestock metabolism</t>
  </si>
  <si>
    <t>Combustion processes</t>
  </si>
  <si>
    <t>I1.4.1</t>
  </si>
  <si>
    <t>I1.4.2</t>
  </si>
  <si>
    <t>I2.1.1</t>
  </si>
  <si>
    <t>I2.1.2</t>
  </si>
  <si>
    <t>I2.1.3</t>
  </si>
  <si>
    <t>Output</t>
  </si>
  <si>
    <t>Residuals generated by households</t>
  </si>
  <si>
    <t>Municipal wastes</t>
  </si>
  <si>
    <t>Other residuals generated by households</t>
  </si>
  <si>
    <t>Residuals received from the rest of the world</t>
  </si>
  <si>
    <t>Flows to the rest of the world</t>
  </si>
  <si>
    <t>Flows to the environment</t>
  </si>
  <si>
    <t>Intermediate consumption of products; Use of natural inputs; Collection of residuals</t>
  </si>
  <si>
    <t>Householdfinal consumption</t>
  </si>
  <si>
    <t>Residuals sent to the rest of the world</t>
  </si>
  <si>
    <t>Direct residual flows from industry and households</t>
  </si>
  <si>
    <t>Wastes and emissions</t>
  </si>
  <si>
    <t>Q1.3.3</t>
  </si>
  <si>
    <t>Q1.3.4</t>
  </si>
  <si>
    <t>Q1.3.5</t>
  </si>
  <si>
    <t>Q1.4</t>
  </si>
  <si>
    <t>Q1.4.1</t>
  </si>
  <si>
    <t>Q1.4.2</t>
  </si>
  <si>
    <t>Q1.4.3</t>
  </si>
  <si>
    <t>Residual flows following treatment</t>
  </si>
  <si>
    <t>Q2.1.1</t>
  </si>
  <si>
    <t>Q2.1.2</t>
  </si>
  <si>
    <t>Q2.1.3</t>
  </si>
  <si>
    <t>1. Products</t>
  </si>
  <si>
    <t>2. Materials</t>
  </si>
  <si>
    <t>Supply of products</t>
  </si>
  <si>
    <t>Use of products</t>
  </si>
  <si>
    <t>Balance</t>
  </si>
  <si>
    <t>Input of materials</t>
  </si>
  <si>
    <t>Output of materials</t>
  </si>
  <si>
    <t>Tonnes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</si>
</sst>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2" borderId="0" xfId="0" applyFill="1"/>
    <xf numFmtId="0" fontId="0" fillId="0" borderId="1" xfId="0" applyFill="1" applyBorder="1"/>
    <xf numFmtId="0" fontId="0" fillId="2" borderId="5" xfId="0" applyFill="1" applyBorder="1"/>
    <xf numFmtId="0" fontId="0" fillId="2" borderId="4" xfId="0" applyFill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 vertical="top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0" xfId="0" applyFill="1" applyBorder="1"/>
    <xf numFmtId="3" fontId="0" fillId="0" borderId="0" xfId="0" applyNumberFormat="1"/>
    <xf numFmtId="3" fontId="0" fillId="3" borderId="0" xfId="0" applyNumberFormat="1" applyFill="1"/>
    <xf numFmtId="3" fontId="0" fillId="4" borderId="2" xfId="0" applyNumberFormat="1" applyFill="1" applyBorder="1"/>
    <xf numFmtId="3" fontId="0" fillId="0" borderId="5" xfId="0" applyNumberFormat="1" applyBorder="1"/>
    <xf numFmtId="3" fontId="0" fillId="4" borderId="7" xfId="0" applyNumberFormat="1" applyFill="1" applyBorder="1"/>
    <xf numFmtId="3" fontId="0" fillId="2" borderId="0" xfId="0" applyNumberFormat="1" applyFill="1"/>
    <xf numFmtId="3" fontId="0" fillId="4" borderId="6" xfId="0" applyNumberFormat="1" applyFill="1" applyBorder="1"/>
    <xf numFmtId="3" fontId="0" fillId="2" borderId="5" xfId="0" applyNumberFormat="1" applyFill="1" applyBorder="1"/>
    <xf numFmtId="3" fontId="0" fillId="4" borderId="3" xfId="0" applyNumberFormat="1" applyFill="1" applyBorder="1"/>
    <xf numFmtId="3" fontId="0" fillId="2" borderId="11" xfId="0" applyNumberFormat="1" applyFill="1" applyBorder="1"/>
    <xf numFmtId="3" fontId="0" fillId="2" borderId="0" xfId="0" applyNumberFormat="1" applyFill="1" applyBorder="1"/>
    <xf numFmtId="3" fontId="2" fillId="2" borderId="0" xfId="0" applyNumberFormat="1" applyFont="1" applyFill="1"/>
    <xf numFmtId="3" fontId="2" fillId="3" borderId="0" xfId="0" applyNumberFormat="1" applyFont="1" applyFill="1"/>
    <xf numFmtId="3" fontId="2" fillId="4" borderId="6" xfId="0" applyNumberFormat="1" applyFont="1" applyFill="1" applyBorder="1"/>
    <xf numFmtId="3" fontId="2" fillId="4" borderId="2" xfId="0" applyNumberFormat="1" applyFont="1" applyFill="1" applyBorder="1"/>
    <xf numFmtId="3" fontId="2" fillId="0" borderId="0" xfId="0" applyNumberFormat="1" applyFont="1"/>
    <xf numFmtId="3" fontId="2" fillId="4" borderId="4" xfId="0" applyNumberFormat="1" applyFont="1" applyFill="1" applyBorder="1"/>
    <xf numFmtId="3" fontId="2" fillId="4" borderId="5" xfId="0" applyNumberFormat="1" applyFont="1" applyFill="1" applyBorder="1"/>
    <xf numFmtId="3" fontId="2" fillId="4" borderId="7" xfId="0" applyNumberFormat="1" applyFont="1" applyFill="1" applyBorder="1"/>
    <xf numFmtId="0" fontId="0" fillId="0" borderId="1" xfId="0" applyBorder="1" applyAlignment="1">
      <alignment horizontal="left"/>
    </xf>
    <xf numFmtId="3" fontId="0" fillId="3" borderId="0" xfId="0" applyNumberFormat="1" applyFill="1" applyBorder="1"/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/>
    <xf numFmtId="3" fontId="2" fillId="0" borderId="5" xfId="0" applyNumberFormat="1" applyFont="1" applyBorder="1"/>
    <xf numFmtId="3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3" fontId="0" fillId="2" borderId="4" xfId="0" applyNumberFormat="1" applyFill="1" applyBorder="1"/>
    <xf numFmtId="3" fontId="0" fillId="3" borderId="5" xfId="0" applyNumberFormat="1" applyFill="1" applyBorder="1"/>
    <xf numFmtId="3" fontId="2" fillId="0" borderId="9" xfId="0" applyNumberFormat="1" applyFont="1" applyBorder="1"/>
    <xf numFmtId="3" fontId="2" fillId="2" borderId="5" xfId="0" applyNumberFormat="1" applyFont="1" applyFill="1" applyBorder="1"/>
    <xf numFmtId="3" fontId="2" fillId="0" borderId="4" xfId="0" applyNumberFormat="1" applyFont="1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ZZ_indik/PROJEKTY/GA&#268;R%202015%20MFA/PIOT/Tables%20E,F,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le E,F,G"/>
      <sheetName val="Fossil fuels_old"/>
      <sheetName val="352 Plyn"/>
      <sheetName val="Table E,F,G - domestic"/>
      <sheetName val="Table E,F,G - import"/>
      <sheetName val="G"/>
    </sheetNames>
    <sheetDataSet>
      <sheetData sheetId="0">
        <row r="6">
          <cell r="C6">
            <v>2181363.9830416511</v>
          </cell>
          <cell r="D6">
            <v>111273.05582285718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8998971.8407178875</v>
          </cell>
          <cell r="L6">
            <v>1846253.9434157012</v>
          </cell>
          <cell r="M6">
            <v>700524.35175409145</v>
          </cell>
          <cell r="N6">
            <v>613003.9552331795</v>
          </cell>
          <cell r="O6">
            <v>0</v>
          </cell>
          <cell r="P6">
            <v>0</v>
          </cell>
          <cell r="Q6">
            <v>1877.4550732855355</v>
          </cell>
          <cell r="R6">
            <v>483.43667235685854</v>
          </cell>
          <cell r="S6">
            <v>0</v>
          </cell>
          <cell r="T6">
            <v>59477.462261090186</v>
          </cell>
          <cell r="U6">
            <v>166816.72111737609</v>
          </cell>
          <cell r="V6">
            <v>12601.292203522296</v>
          </cell>
          <cell r="W6">
            <v>22956.605935641383</v>
          </cell>
          <cell r="X6">
            <v>1645.8004126671162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1151.9942442694758</v>
          </cell>
          <cell r="AG6">
            <v>19593.929070730454</v>
          </cell>
          <cell r="AH6">
            <v>1184.5759768688993</v>
          </cell>
          <cell r="AI6">
            <v>233525.51780744555</v>
          </cell>
          <cell r="AJ6">
            <v>966.87334471371707</v>
          </cell>
          <cell r="AK6">
            <v>2509.8483801762745</v>
          </cell>
          <cell r="AL6">
            <v>62038.924581735409</v>
          </cell>
          <cell r="AM6">
            <v>3062.0310501544345</v>
          </cell>
          <cell r="AN6">
            <v>0</v>
          </cell>
          <cell r="AO6">
            <v>1162.3637403102578</v>
          </cell>
          <cell r="AP6">
            <v>0</v>
          </cell>
          <cell r="AQ6">
            <v>28947.242075419057</v>
          </cell>
          <cell r="AR6">
            <v>603795.12483892101</v>
          </cell>
          <cell r="AS6">
            <v>145566.1673482394</v>
          </cell>
          <cell r="AT6">
            <v>6195.4008881645004</v>
          </cell>
          <cell r="AU6">
            <v>0</v>
          </cell>
          <cell r="AV6">
            <v>0</v>
          </cell>
          <cell r="AW6">
            <v>483.43667235685854</v>
          </cell>
          <cell r="AX6">
            <v>0</v>
          </cell>
          <cell r="AY6">
            <v>210656.9875197768</v>
          </cell>
          <cell r="AZ6">
            <v>1536434.9459030041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4579.0831779633045</v>
          </cell>
          <cell r="BK6">
            <v>1026.9566305062756</v>
          </cell>
          <cell r="BL6">
            <v>1138.6538567677828</v>
          </cell>
          <cell r="BM6">
            <v>14592.576528624937</v>
          </cell>
          <cell r="BN6">
            <v>18212.965571414312</v>
          </cell>
          <cell r="BO6">
            <v>0</v>
          </cell>
          <cell r="BP6">
            <v>60876.560841425147</v>
          </cell>
          <cell r="BQ6">
            <v>0</v>
          </cell>
          <cell r="BR6">
            <v>910.58172857181842</v>
          </cell>
          <cell r="BS6">
            <v>0</v>
          </cell>
          <cell r="BT6">
            <v>524.89025401323033</v>
          </cell>
          <cell r="BU6">
            <v>1816.9692837596385</v>
          </cell>
          <cell r="BV6">
            <v>273545.52453826915</v>
          </cell>
          <cell r="BW6">
            <v>534.64810909246864</v>
          </cell>
          <cell r="BX6">
            <v>0</v>
          </cell>
          <cell r="BY6">
            <v>1194.9454729096813</v>
          </cell>
          <cell r="BZ6">
            <v>15150.451018970927</v>
          </cell>
          <cell r="CA6">
            <v>29627.136147950361</v>
          </cell>
          <cell r="CB6">
            <v>0</v>
          </cell>
          <cell r="CC6">
            <v>0</v>
          </cell>
          <cell r="CD6">
            <v>143666.76793252217</v>
          </cell>
          <cell r="CE6">
            <v>0</v>
          </cell>
          <cell r="CF6">
            <v>11176.340593260842</v>
          </cell>
          <cell r="CG6">
            <v>1589.5087965252176</v>
          </cell>
          <cell r="CH6">
            <v>0</v>
          </cell>
          <cell r="CI6">
            <v>19628.840845285275</v>
          </cell>
        </row>
        <row r="7">
          <cell r="C7">
            <v>4389.0284452971746</v>
          </cell>
          <cell r="D7">
            <v>1355108.2950676058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31079.678201602655</v>
          </cell>
          <cell r="J7">
            <v>0</v>
          </cell>
          <cell r="K7">
            <v>603.56203485997753</v>
          </cell>
          <cell r="L7">
            <v>14428.907472703922</v>
          </cell>
          <cell r="M7">
            <v>0</v>
          </cell>
          <cell r="N7">
            <v>3936.3569191521919</v>
          </cell>
          <cell r="O7">
            <v>0</v>
          </cell>
          <cell r="P7">
            <v>0</v>
          </cell>
          <cell r="Q7">
            <v>3471436.7101135449</v>
          </cell>
          <cell r="R7">
            <v>478292.82110636408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150.89050871499438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1714.4936629573822</v>
          </cell>
          <cell r="AD7">
            <v>0</v>
          </cell>
          <cell r="AE7">
            <v>0</v>
          </cell>
          <cell r="AF7">
            <v>11754.372690364131</v>
          </cell>
          <cell r="AG7">
            <v>0</v>
          </cell>
          <cell r="AH7">
            <v>0</v>
          </cell>
          <cell r="AI7">
            <v>20683.320089673478</v>
          </cell>
          <cell r="AJ7">
            <v>0</v>
          </cell>
          <cell r="AK7">
            <v>0</v>
          </cell>
          <cell r="AL7">
            <v>1110.9316280974047</v>
          </cell>
          <cell r="AM7">
            <v>0</v>
          </cell>
          <cell r="AN7">
            <v>0</v>
          </cell>
          <cell r="AO7">
            <v>37183.200309857217</v>
          </cell>
          <cell r="AP7">
            <v>11301.701164219148</v>
          </cell>
          <cell r="AQ7">
            <v>0</v>
          </cell>
          <cell r="AR7">
            <v>301.78101742998876</v>
          </cell>
          <cell r="AS7">
            <v>0</v>
          </cell>
          <cell r="AT7">
            <v>15238.058083371339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150.89050871499438</v>
          </cell>
          <cell r="BK7">
            <v>0</v>
          </cell>
          <cell r="BL7">
            <v>0</v>
          </cell>
          <cell r="BM7">
            <v>1563.6031542423877</v>
          </cell>
          <cell r="BN7">
            <v>301.78101742998876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150.89050871499438</v>
          </cell>
          <cell r="CG7">
            <v>0</v>
          </cell>
          <cell r="CH7">
            <v>0</v>
          </cell>
          <cell r="CI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2379.8189811380712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10.337214402289243</v>
          </cell>
          <cell r="CG8">
            <v>0</v>
          </cell>
          <cell r="CH8">
            <v>0</v>
          </cell>
          <cell r="CI8">
            <v>0</v>
          </cell>
        </row>
        <row r="9">
          <cell r="C9">
            <v>29044.843834908155</v>
          </cell>
          <cell r="D9">
            <v>5911.8377738215413</v>
          </cell>
          <cell r="E9">
            <v>0</v>
          </cell>
          <cell r="F9">
            <v>95553.847855811604</v>
          </cell>
          <cell r="G9">
            <v>0</v>
          </cell>
          <cell r="H9">
            <v>0</v>
          </cell>
          <cell r="I9">
            <v>0</v>
          </cell>
          <cell r="J9">
            <v>8115.106316261018</v>
          </cell>
          <cell r="K9">
            <v>66150.11149510293</v>
          </cell>
          <cell r="L9">
            <v>4136.5503833784605</v>
          </cell>
          <cell r="M9">
            <v>0</v>
          </cell>
          <cell r="N9">
            <v>14724.911943579449</v>
          </cell>
          <cell r="O9">
            <v>0</v>
          </cell>
          <cell r="P9">
            <v>0</v>
          </cell>
          <cell r="Q9">
            <v>2496.2563436856253</v>
          </cell>
          <cell r="R9">
            <v>176649.75722182056</v>
          </cell>
          <cell r="S9">
            <v>0</v>
          </cell>
          <cell r="T9">
            <v>768670.58237470803</v>
          </cell>
          <cell r="U9">
            <v>1364150.898639377</v>
          </cell>
          <cell r="V9">
            <v>0</v>
          </cell>
          <cell r="W9">
            <v>7227.4626210394781</v>
          </cell>
          <cell r="X9">
            <v>185482.90457055933</v>
          </cell>
          <cell r="Y9">
            <v>2785446.8906678241</v>
          </cell>
          <cell r="Z9">
            <v>21277.407810867699</v>
          </cell>
          <cell r="AA9">
            <v>4136.5503833784605</v>
          </cell>
          <cell r="AB9">
            <v>4136.5503833784605</v>
          </cell>
          <cell r="AC9">
            <v>114527.30243377411</v>
          </cell>
          <cell r="AD9">
            <v>215935.20699775024</v>
          </cell>
          <cell r="AE9">
            <v>9160.7444619784619</v>
          </cell>
          <cell r="AF9">
            <v>2068.2751916892303</v>
          </cell>
          <cell r="AG9">
            <v>0</v>
          </cell>
          <cell r="AH9">
            <v>4136.5503833784605</v>
          </cell>
          <cell r="AI9">
            <v>32506937.31734689</v>
          </cell>
          <cell r="AJ9">
            <v>4136.5503833784605</v>
          </cell>
          <cell r="AK9">
            <v>0</v>
          </cell>
          <cell r="AL9">
            <v>2068.2751916892303</v>
          </cell>
          <cell r="AM9">
            <v>0</v>
          </cell>
          <cell r="AN9">
            <v>0</v>
          </cell>
          <cell r="AO9">
            <v>0</v>
          </cell>
          <cell r="AP9">
            <v>4136.5503833784605</v>
          </cell>
          <cell r="AQ9">
            <v>0</v>
          </cell>
          <cell r="AR9">
            <v>21110.733068888698</v>
          </cell>
          <cell r="AS9">
            <v>9160.7444619784619</v>
          </cell>
          <cell r="AT9">
            <v>22998.012710336374</v>
          </cell>
          <cell r="AU9">
            <v>0</v>
          </cell>
          <cell r="AV9">
            <v>0</v>
          </cell>
          <cell r="AW9">
            <v>3978.5559328825575</v>
          </cell>
          <cell r="AX9">
            <v>0</v>
          </cell>
          <cell r="AY9">
            <v>10341.375958446151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6204.8255750676917</v>
          </cell>
          <cell r="BH9">
            <v>0</v>
          </cell>
          <cell r="BI9">
            <v>0</v>
          </cell>
          <cell r="BJ9">
            <v>172501.4279722764</v>
          </cell>
          <cell r="BK9">
            <v>0</v>
          </cell>
          <cell r="BL9">
            <v>0</v>
          </cell>
          <cell r="BM9">
            <v>3383.9000389071662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146551.06625533872</v>
          </cell>
          <cell r="BY9">
            <v>222568.01372481431</v>
          </cell>
          <cell r="BZ9">
            <v>0</v>
          </cell>
          <cell r="CA9">
            <v>0</v>
          </cell>
          <cell r="CB9">
            <v>7092.4692702892316</v>
          </cell>
          <cell r="CC9">
            <v>0</v>
          </cell>
          <cell r="CD9">
            <v>0</v>
          </cell>
          <cell r="CE9">
            <v>0</v>
          </cell>
          <cell r="CF9">
            <v>10341.375958446151</v>
          </cell>
          <cell r="CG9">
            <v>12409.651150135383</v>
          </cell>
          <cell r="CH9">
            <v>0</v>
          </cell>
          <cell r="CI9">
            <v>18614.476725203076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226.48098018653477</v>
          </cell>
          <cell r="H10">
            <v>0</v>
          </cell>
          <cell r="I10">
            <v>0</v>
          </cell>
          <cell r="J10">
            <v>14819.288845170378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6963552.1372281397</v>
          </cell>
          <cell r="U10">
            <v>491569.70476669056</v>
          </cell>
          <cell r="V10">
            <v>0</v>
          </cell>
          <cell r="W10">
            <v>36823.799538522129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5310103.360257715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2944.252742424952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2264.8098018653477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55072.090518208905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1144.57904293305</v>
          </cell>
          <cell r="W11">
            <v>0</v>
          </cell>
          <cell r="X11">
            <v>11074.940513897232</v>
          </cell>
          <cell r="Y11">
            <v>6191685.7431722106</v>
          </cell>
          <cell r="Z11">
            <v>83202.438912401951</v>
          </cell>
          <cell r="AA11">
            <v>0</v>
          </cell>
          <cell r="AB11">
            <v>48288.104847967086</v>
          </cell>
          <cell r="AC11">
            <v>19017.700322834731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792.40418011811369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</row>
        <row r="12">
          <cell r="C12">
            <v>334641.60661684303</v>
          </cell>
          <cell r="D12">
            <v>825373.83779521787</v>
          </cell>
          <cell r="E12">
            <v>13557.846791710495</v>
          </cell>
          <cell r="F12">
            <v>147699.10187540241</v>
          </cell>
          <cell r="G12">
            <v>0</v>
          </cell>
          <cell r="H12">
            <v>27818.184028174728</v>
          </cell>
          <cell r="I12">
            <v>3714808.5840197331</v>
          </cell>
          <cell r="J12">
            <v>910.10884552029154</v>
          </cell>
          <cell r="K12">
            <v>205961.00460627291</v>
          </cell>
          <cell r="L12">
            <v>0</v>
          </cell>
          <cell r="M12">
            <v>0</v>
          </cell>
          <cell r="N12">
            <v>80325.104718383023</v>
          </cell>
          <cell r="O12">
            <v>0</v>
          </cell>
          <cell r="P12">
            <v>0</v>
          </cell>
          <cell r="Q12">
            <v>606.73923034686095</v>
          </cell>
          <cell r="R12">
            <v>25589.80485992094</v>
          </cell>
          <cell r="S12">
            <v>0</v>
          </cell>
          <cell r="T12">
            <v>0</v>
          </cell>
          <cell r="U12">
            <v>1497412.3763386381</v>
          </cell>
          <cell r="V12">
            <v>0</v>
          </cell>
          <cell r="W12">
            <v>23162.847938533498</v>
          </cell>
          <cell r="X12">
            <v>17484716.448976018</v>
          </cell>
          <cell r="Y12">
            <v>7441357.7062787944</v>
          </cell>
          <cell r="Z12">
            <v>349821.09334646055</v>
          </cell>
          <cell r="AA12">
            <v>0</v>
          </cell>
          <cell r="AB12">
            <v>52098.759212995064</v>
          </cell>
          <cell r="AC12">
            <v>145562.54327492946</v>
          </cell>
          <cell r="AD12">
            <v>88109.888174165433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258771.29491165464</v>
          </cell>
          <cell r="AJ12">
            <v>309658.54098726902</v>
          </cell>
          <cell r="AK12">
            <v>148305.84110574925</v>
          </cell>
          <cell r="AL12">
            <v>2014128.5810519196</v>
          </cell>
          <cell r="AM12">
            <v>88413.257789338866</v>
          </cell>
          <cell r="AN12">
            <v>11541759.999462279</v>
          </cell>
          <cell r="AO12">
            <v>19957207.511442564</v>
          </cell>
          <cell r="AP12">
            <v>3735399.7477840944</v>
          </cell>
          <cell r="AQ12">
            <v>0</v>
          </cell>
          <cell r="AR12">
            <v>0</v>
          </cell>
          <cell r="AS12">
            <v>606.73923034686095</v>
          </cell>
          <cell r="AT12">
            <v>493663.10079138225</v>
          </cell>
          <cell r="AU12">
            <v>0</v>
          </cell>
          <cell r="AV12">
            <v>0</v>
          </cell>
          <cell r="AW12">
            <v>65145.617988765574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73849.550937701206</v>
          </cell>
          <cell r="BK12">
            <v>0</v>
          </cell>
          <cell r="BL12">
            <v>0</v>
          </cell>
          <cell r="BM12">
            <v>572678.97583466466</v>
          </cell>
          <cell r="BN12">
            <v>0</v>
          </cell>
          <cell r="BO12">
            <v>0</v>
          </cell>
          <cell r="BP12">
            <v>372377.20205464715</v>
          </cell>
          <cell r="BQ12">
            <v>0</v>
          </cell>
          <cell r="BR12">
            <v>6475.5537806818174</v>
          </cell>
          <cell r="BS12">
            <v>0</v>
          </cell>
          <cell r="BT12">
            <v>0</v>
          </cell>
          <cell r="BU12">
            <v>0</v>
          </cell>
          <cell r="BV12">
            <v>785316.077298066</v>
          </cell>
          <cell r="BW12">
            <v>6475.5537806818174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60898.443376337549</v>
          </cell>
          <cell r="CG12">
            <v>27211.444797827866</v>
          </cell>
          <cell r="CH12">
            <v>0</v>
          </cell>
          <cell r="CI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</row>
        <row r="14">
          <cell r="C14">
            <v>1557305.3135215067</v>
          </cell>
          <cell r="D14">
            <v>886.4927543708352</v>
          </cell>
          <cell r="E14">
            <v>18.443406260598664</v>
          </cell>
          <cell r="F14">
            <v>18.443406260598664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2122809.5367011754</v>
          </cell>
          <cell r="L14">
            <v>215459.49531851045</v>
          </cell>
          <cell r="M14">
            <v>0</v>
          </cell>
          <cell r="N14">
            <v>134.35335643842018</v>
          </cell>
          <cell r="O14">
            <v>79.849780800104782</v>
          </cell>
          <cell r="P14">
            <v>325.88451675349404</v>
          </cell>
          <cell r="Q14">
            <v>0</v>
          </cell>
          <cell r="R14">
            <v>899.12397776569128</v>
          </cell>
          <cell r="S14">
            <v>0</v>
          </cell>
          <cell r="T14">
            <v>0</v>
          </cell>
          <cell r="U14">
            <v>69464.427256987343</v>
          </cell>
          <cell r="V14">
            <v>2066.1932959840788</v>
          </cell>
          <cell r="W14">
            <v>7770.6523834014461</v>
          </cell>
          <cell r="X14">
            <v>492.52542864149439</v>
          </cell>
          <cell r="Y14">
            <v>201.37912104503042</v>
          </cell>
          <cell r="Z14">
            <v>2876.4899001398717</v>
          </cell>
          <cell r="AA14">
            <v>0</v>
          </cell>
          <cell r="AB14">
            <v>0</v>
          </cell>
          <cell r="AC14">
            <v>207.24128954663979</v>
          </cell>
          <cell r="AD14">
            <v>233.27206473797884</v>
          </cell>
          <cell r="AE14">
            <v>0</v>
          </cell>
          <cell r="AF14">
            <v>79.084900291337959</v>
          </cell>
          <cell r="AG14">
            <v>422.26101520158807</v>
          </cell>
          <cell r="AH14">
            <v>73.024451131617212</v>
          </cell>
          <cell r="AI14">
            <v>6887.3463436451411</v>
          </cell>
          <cell r="AJ14">
            <v>73.024451131617212</v>
          </cell>
          <cell r="AK14">
            <v>73.024451131617212</v>
          </cell>
          <cell r="AL14">
            <v>6338.5352732078745</v>
          </cell>
          <cell r="AM14">
            <v>389.81227597668442</v>
          </cell>
          <cell r="AN14">
            <v>73.024451131617212</v>
          </cell>
          <cell r="AO14">
            <v>0</v>
          </cell>
          <cell r="AP14">
            <v>200.23452642173112</v>
          </cell>
          <cell r="AQ14">
            <v>585.69395687449264</v>
          </cell>
          <cell r="AR14">
            <v>71367.801315529476</v>
          </cell>
          <cell r="AS14">
            <v>21750.59906960688</v>
          </cell>
          <cell r="AT14">
            <v>1538.0085172286263</v>
          </cell>
          <cell r="AU14">
            <v>0</v>
          </cell>
          <cell r="AV14">
            <v>0</v>
          </cell>
          <cell r="AW14">
            <v>948.02347136113758</v>
          </cell>
          <cell r="AX14">
            <v>182.93571478443175</v>
          </cell>
          <cell r="AY14">
            <v>53149.026078633477</v>
          </cell>
          <cell r="AZ14">
            <v>338521.04353857215</v>
          </cell>
          <cell r="BA14">
            <v>91.467857392215876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182.93571478443175</v>
          </cell>
          <cell r="BG14">
            <v>1922.3233530580883</v>
          </cell>
          <cell r="BH14">
            <v>0</v>
          </cell>
          <cell r="BI14">
            <v>0</v>
          </cell>
          <cell r="BJ14">
            <v>73446.146808129241</v>
          </cell>
          <cell r="BK14">
            <v>1247.4794164055515</v>
          </cell>
          <cell r="BL14">
            <v>622.58076939568991</v>
          </cell>
          <cell r="BM14">
            <v>752.46003738951936</v>
          </cell>
          <cell r="BN14">
            <v>4473.4224713383055</v>
          </cell>
          <cell r="BO14">
            <v>407.21458352646732</v>
          </cell>
          <cell r="BP14">
            <v>871.99740081433083</v>
          </cell>
          <cell r="BQ14">
            <v>395.05247373417774</v>
          </cell>
          <cell r="BR14">
            <v>269.91856107101216</v>
          </cell>
          <cell r="BS14">
            <v>0</v>
          </cell>
          <cell r="BT14">
            <v>182.93571478443175</v>
          </cell>
          <cell r="BU14">
            <v>1427.867769976694</v>
          </cell>
          <cell r="BV14">
            <v>332.74281035964668</v>
          </cell>
          <cell r="BW14">
            <v>18560.513370322373</v>
          </cell>
          <cell r="BX14">
            <v>11708.059507729075</v>
          </cell>
          <cell r="BY14">
            <v>42366.161050224378</v>
          </cell>
          <cell r="BZ14">
            <v>37314.154022089024</v>
          </cell>
          <cell r="CA14">
            <v>11171.807991283033</v>
          </cell>
          <cell r="CB14">
            <v>6955.1658881421536</v>
          </cell>
          <cell r="CC14">
            <v>329.80864316239069</v>
          </cell>
          <cell r="CD14">
            <v>4062.2216613270866</v>
          </cell>
          <cell r="CE14">
            <v>823.9598904407203</v>
          </cell>
          <cell r="CF14">
            <v>3047.9079193860116</v>
          </cell>
          <cell r="CG14">
            <v>6693.1394722446257</v>
          </cell>
          <cell r="CH14">
            <v>0</v>
          </cell>
          <cell r="CI14">
            <v>0</v>
          </cell>
        </row>
        <row r="15">
          <cell r="C15">
            <v>7623.3154135581581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2208.1997192195358</v>
          </cell>
          <cell r="L15">
            <v>66686.445934682182</v>
          </cell>
          <cell r="M15">
            <v>0</v>
          </cell>
          <cell r="N15">
            <v>0</v>
          </cell>
          <cell r="O15">
            <v>0</v>
          </cell>
          <cell r="P15">
            <v>28.130841887009531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112.52336754803812</v>
          </cell>
          <cell r="Y15">
            <v>196.91589320906672</v>
          </cell>
          <cell r="Z15">
            <v>3.4985130081980973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52.763170765820966</v>
          </cell>
          <cell r="AG15">
            <v>0</v>
          </cell>
          <cell r="AH15">
            <v>31.62935489520763</v>
          </cell>
          <cell r="AI15">
            <v>52.763170765820966</v>
          </cell>
          <cell r="AJ15">
            <v>3.4985130081980973</v>
          </cell>
          <cell r="AK15">
            <v>0</v>
          </cell>
          <cell r="AL15">
            <v>3.4985130081980973</v>
          </cell>
          <cell r="AM15">
            <v>0</v>
          </cell>
          <cell r="AN15">
            <v>0</v>
          </cell>
          <cell r="AO15">
            <v>28.130841887009531</v>
          </cell>
          <cell r="AP15">
            <v>59.760196782217164</v>
          </cell>
          <cell r="AQ15">
            <v>0</v>
          </cell>
          <cell r="AR15">
            <v>56.261683774019062</v>
          </cell>
          <cell r="AS15">
            <v>903.68545339250318</v>
          </cell>
          <cell r="AT15">
            <v>175.7820773384534</v>
          </cell>
          <cell r="AU15">
            <v>0</v>
          </cell>
          <cell r="AV15">
            <v>0</v>
          </cell>
          <cell r="AW15">
            <v>56.261683774019062</v>
          </cell>
          <cell r="AX15">
            <v>3.4985130081980973</v>
          </cell>
          <cell r="AY15">
            <v>9349.7923076903335</v>
          </cell>
          <cell r="AZ15">
            <v>52241.472732434922</v>
          </cell>
          <cell r="BA15">
            <v>28.130841887009531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759.53273094925748</v>
          </cell>
          <cell r="BH15">
            <v>0</v>
          </cell>
          <cell r="BI15">
            <v>0</v>
          </cell>
          <cell r="BJ15">
            <v>453.59198320035063</v>
          </cell>
          <cell r="BK15">
            <v>87.891038669226702</v>
          </cell>
          <cell r="BL15">
            <v>87.891038669226702</v>
          </cell>
          <cell r="BM15">
            <v>168.7850513220572</v>
          </cell>
          <cell r="BN15">
            <v>393.83178641813345</v>
          </cell>
          <cell r="BO15">
            <v>87.891038669226702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478.22431207916208</v>
          </cell>
          <cell r="BU15">
            <v>0</v>
          </cell>
          <cell r="BV15">
            <v>0</v>
          </cell>
          <cell r="BW15">
            <v>0</v>
          </cell>
          <cell r="BX15">
            <v>9715.4932522214585</v>
          </cell>
          <cell r="BY15">
            <v>569.61386375658685</v>
          </cell>
          <cell r="BZ15">
            <v>924.81926926311644</v>
          </cell>
          <cell r="CA15">
            <v>2292.5922448805641</v>
          </cell>
          <cell r="CB15">
            <v>288.3054448864915</v>
          </cell>
          <cell r="CC15">
            <v>0</v>
          </cell>
          <cell r="CD15">
            <v>0</v>
          </cell>
          <cell r="CE15">
            <v>193.41738020086862</v>
          </cell>
          <cell r="CF15">
            <v>418.4641152969449</v>
          </cell>
          <cell r="CG15">
            <v>991.57649206172982</v>
          </cell>
          <cell r="CH15">
            <v>0</v>
          </cell>
          <cell r="CI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147.73537386329457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3.0580634377868288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</row>
        <row r="17">
          <cell r="C17">
            <v>42.892730115782115</v>
          </cell>
          <cell r="D17">
            <v>0</v>
          </cell>
          <cell r="E17">
            <v>0</v>
          </cell>
          <cell r="F17">
            <v>388.89196409755129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1469.7823961586409</v>
          </cell>
          <cell r="L17">
            <v>61.192779384299854</v>
          </cell>
          <cell r="M17">
            <v>0</v>
          </cell>
          <cell r="N17">
            <v>122359.99657414366</v>
          </cell>
          <cell r="O17">
            <v>7076.5634522208347</v>
          </cell>
          <cell r="P17">
            <v>513.55707045394115</v>
          </cell>
          <cell r="Q17">
            <v>251.06374911594605</v>
          </cell>
          <cell r="R17">
            <v>1463.4897645798944</v>
          </cell>
          <cell r="S17">
            <v>199.02099436590507</v>
          </cell>
          <cell r="T17">
            <v>0</v>
          </cell>
          <cell r="U17">
            <v>3698.4708257761445</v>
          </cell>
          <cell r="V17">
            <v>12475.974174732275</v>
          </cell>
          <cell r="W17">
            <v>12101.369175912287</v>
          </cell>
          <cell r="X17">
            <v>180.72094509738733</v>
          </cell>
          <cell r="Y17">
            <v>18.300049268517743</v>
          </cell>
          <cell r="Z17">
            <v>4417.9193676424593</v>
          </cell>
          <cell r="AA17">
            <v>633.66308163475071</v>
          </cell>
          <cell r="AB17">
            <v>3845.4490653920084</v>
          </cell>
          <cell r="AC17">
            <v>7096.6925407418148</v>
          </cell>
          <cell r="AD17">
            <v>129404.1003489508</v>
          </cell>
          <cell r="AE17">
            <v>2182.938306446209</v>
          </cell>
          <cell r="AF17">
            <v>10482.906838017714</v>
          </cell>
          <cell r="AG17">
            <v>6567.1149686071458</v>
          </cell>
          <cell r="AH17">
            <v>260.21377375020489</v>
          </cell>
          <cell r="AI17">
            <v>0</v>
          </cell>
          <cell r="AJ17">
            <v>0</v>
          </cell>
          <cell r="AK17">
            <v>18.300049268517743</v>
          </cell>
          <cell r="AL17">
            <v>0</v>
          </cell>
          <cell r="AM17">
            <v>0</v>
          </cell>
          <cell r="AN17">
            <v>217.32104363442281</v>
          </cell>
          <cell r="AO17">
            <v>42.892730115782115</v>
          </cell>
          <cell r="AP17">
            <v>2225.8310365619914</v>
          </cell>
          <cell r="AQ17">
            <v>70.342804018558738</v>
          </cell>
          <cell r="AR17">
            <v>11869.761167000303</v>
          </cell>
          <cell r="AS17">
            <v>3789.9710721187334</v>
          </cell>
          <cell r="AT17">
            <v>330.55657776876365</v>
          </cell>
          <cell r="AU17">
            <v>0</v>
          </cell>
          <cell r="AV17">
            <v>0</v>
          </cell>
          <cell r="AW17">
            <v>251.06374911594605</v>
          </cell>
          <cell r="AX17">
            <v>0</v>
          </cell>
          <cell r="AY17">
            <v>866.42678148217897</v>
          </cell>
          <cell r="AZ17">
            <v>24.592680847264372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52.042754750040984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3906.6418447763085</v>
          </cell>
          <cell r="BK17">
            <v>94.935484865823099</v>
          </cell>
          <cell r="BL17">
            <v>76.63543559730536</v>
          </cell>
          <cell r="BM17">
            <v>61.192779384299854</v>
          </cell>
          <cell r="BN17">
            <v>85.78546023156423</v>
          </cell>
          <cell r="BO17">
            <v>52.042754750040984</v>
          </cell>
          <cell r="BP17">
            <v>18.300049268517743</v>
          </cell>
          <cell r="BQ17">
            <v>9.1500246342588714</v>
          </cell>
          <cell r="BR17">
            <v>9.1500246342588714</v>
          </cell>
          <cell r="BS17">
            <v>0</v>
          </cell>
          <cell r="BT17">
            <v>18.300049268517743</v>
          </cell>
          <cell r="BU17">
            <v>0</v>
          </cell>
          <cell r="BV17">
            <v>0</v>
          </cell>
          <cell r="BW17">
            <v>189.8709697316462</v>
          </cell>
          <cell r="BX17">
            <v>0</v>
          </cell>
          <cell r="BY17">
            <v>232.76369984742831</v>
          </cell>
          <cell r="BZ17">
            <v>529.57757213466869</v>
          </cell>
          <cell r="CA17">
            <v>495.83486665314547</v>
          </cell>
          <cell r="CB17">
            <v>251.06374911594605</v>
          </cell>
          <cell r="CC17">
            <v>9.1500246342588714</v>
          </cell>
          <cell r="CD17">
            <v>52.042754750040984</v>
          </cell>
          <cell r="CE17">
            <v>18.300049268517743</v>
          </cell>
          <cell r="CF17">
            <v>269.36379838446379</v>
          </cell>
          <cell r="CG17">
            <v>70.342804018558738</v>
          </cell>
          <cell r="CH17">
            <v>459.23476811610999</v>
          </cell>
          <cell r="CI17">
            <v>581.6203268847097</v>
          </cell>
        </row>
        <row r="18">
          <cell r="C18">
            <v>4008.4670592703596</v>
          </cell>
          <cell r="D18">
            <v>5559.8055602793847</v>
          </cell>
          <cell r="E18">
            <v>8.9516352407724202</v>
          </cell>
          <cell r="F18">
            <v>1251.838530756675</v>
          </cell>
          <cell r="G18">
            <v>1.7903270481544842</v>
          </cell>
          <cell r="H18">
            <v>8.9516352407724202</v>
          </cell>
          <cell r="I18">
            <v>62.790284988044895</v>
          </cell>
          <cell r="J18">
            <v>0</v>
          </cell>
          <cell r="K18">
            <v>367.66123638485897</v>
          </cell>
          <cell r="L18">
            <v>728.16116457710007</v>
          </cell>
          <cell r="M18">
            <v>290.54833501157827</v>
          </cell>
          <cell r="N18">
            <v>2521.3226553896193</v>
          </cell>
          <cell r="O18">
            <v>8408.6776103486136</v>
          </cell>
          <cell r="P18">
            <v>1.7903270481544842</v>
          </cell>
          <cell r="Q18">
            <v>217.01608773460643</v>
          </cell>
          <cell r="R18">
            <v>297.70964320419614</v>
          </cell>
          <cell r="S18">
            <v>66.370939084353864</v>
          </cell>
          <cell r="T18">
            <v>8.9516352407724202</v>
          </cell>
          <cell r="U18">
            <v>509.35474979433917</v>
          </cell>
          <cell r="V18">
            <v>62.790284988044895</v>
          </cell>
          <cell r="W18">
            <v>2395.9863528300284</v>
          </cell>
          <cell r="X18">
            <v>1321.7901239373377</v>
          </cell>
          <cell r="Y18">
            <v>428.66119432474943</v>
          </cell>
          <cell r="Z18">
            <v>1033.0321159739142</v>
          </cell>
          <cell r="AA18">
            <v>1233.9352602751303</v>
          </cell>
          <cell r="AB18">
            <v>1526.2739223348631</v>
          </cell>
          <cell r="AC18">
            <v>3075.8220962957344</v>
          </cell>
          <cell r="AD18">
            <v>1929.6128613801739</v>
          </cell>
          <cell r="AE18">
            <v>1.7903270481544842</v>
          </cell>
          <cell r="AF18">
            <v>69.951593180662826</v>
          </cell>
          <cell r="AG18">
            <v>66.370939084353864</v>
          </cell>
          <cell r="AH18">
            <v>663.58055254090061</v>
          </cell>
          <cell r="AI18">
            <v>4975.8610384094172</v>
          </cell>
          <cell r="AJ18">
            <v>1689.4513603221969</v>
          </cell>
          <cell r="AK18">
            <v>75.322574325126283</v>
          </cell>
          <cell r="AL18">
            <v>2049.9512885144381</v>
          </cell>
          <cell r="AM18">
            <v>358.70960114408655</v>
          </cell>
          <cell r="AN18">
            <v>297.70964320419614</v>
          </cell>
          <cell r="AO18">
            <v>2336.9189694297074</v>
          </cell>
          <cell r="AP18">
            <v>225.96772297537885</v>
          </cell>
          <cell r="AQ18">
            <v>1373.838446636456</v>
          </cell>
          <cell r="AR18">
            <v>3445.273659728748</v>
          </cell>
          <cell r="AS18">
            <v>3719.5533946267442</v>
          </cell>
          <cell r="AT18">
            <v>4724.0959345103784</v>
          </cell>
          <cell r="AU18">
            <v>3.5806540963089684</v>
          </cell>
          <cell r="AV18">
            <v>3.5806540963089684</v>
          </cell>
          <cell r="AW18">
            <v>148.85482160209807</v>
          </cell>
          <cell r="AX18">
            <v>518.30638503511159</v>
          </cell>
          <cell r="AY18">
            <v>939.80627116724293</v>
          </cell>
          <cell r="AZ18">
            <v>2408.6608896585244</v>
          </cell>
          <cell r="BA18">
            <v>1.7903270481544842</v>
          </cell>
          <cell r="BB18">
            <v>2995.1285408261447</v>
          </cell>
          <cell r="BC18">
            <v>2419.4028519474514</v>
          </cell>
          <cell r="BD18">
            <v>211.64510659014297</v>
          </cell>
          <cell r="BE18">
            <v>297.70964320419614</v>
          </cell>
          <cell r="BF18">
            <v>3.5806540963089684</v>
          </cell>
          <cell r="BG18">
            <v>0</v>
          </cell>
          <cell r="BH18">
            <v>0</v>
          </cell>
          <cell r="BI18">
            <v>0</v>
          </cell>
          <cell r="BJ18">
            <v>2107.3705923580196</v>
          </cell>
          <cell r="BK18">
            <v>733.53214572156355</v>
          </cell>
          <cell r="BL18">
            <v>581.09667002315655</v>
          </cell>
          <cell r="BM18">
            <v>428.66119432474943</v>
          </cell>
          <cell r="BN18">
            <v>1689.4513603221969</v>
          </cell>
          <cell r="BO18">
            <v>148.85482160209807</v>
          </cell>
          <cell r="BP18">
            <v>220.59674183091539</v>
          </cell>
          <cell r="BQ18">
            <v>211.64510659014297</v>
          </cell>
          <cell r="BR18">
            <v>3907.0491998499665</v>
          </cell>
          <cell r="BS18">
            <v>2808.5346037213876</v>
          </cell>
          <cell r="BT18">
            <v>374.82254457747695</v>
          </cell>
          <cell r="BU18">
            <v>2772.7414719470744</v>
          </cell>
          <cell r="BV18">
            <v>1239.3062414195938</v>
          </cell>
          <cell r="BW18">
            <v>3219.3059367533688</v>
          </cell>
          <cell r="BX18">
            <v>4447.8702158840351</v>
          </cell>
          <cell r="BY18">
            <v>1086.8707657211867</v>
          </cell>
          <cell r="BZ18">
            <v>9268.4479267482347</v>
          </cell>
          <cell r="CA18">
            <v>1239.3062414195938</v>
          </cell>
          <cell r="CB18">
            <v>588.25797821577441</v>
          </cell>
          <cell r="CC18">
            <v>2478.6124828391876</v>
          </cell>
          <cell r="CD18">
            <v>227.75805002353334</v>
          </cell>
          <cell r="CE18">
            <v>374.82254457747695</v>
          </cell>
          <cell r="CF18">
            <v>3716.1283972106266</v>
          </cell>
          <cell r="CG18">
            <v>152.43547569840706</v>
          </cell>
          <cell r="CH18">
            <v>442.98381070998528</v>
          </cell>
          <cell r="CI18">
            <v>1834.7255278279861</v>
          </cell>
        </row>
        <row r="19">
          <cell r="C19">
            <v>167.17475676514164</v>
          </cell>
          <cell r="D19">
            <v>726.70056227975874</v>
          </cell>
          <cell r="E19">
            <v>5.652073352031123</v>
          </cell>
          <cell r="F19">
            <v>2056.9825411163397</v>
          </cell>
          <cell r="G19">
            <v>0</v>
          </cell>
          <cell r="H19">
            <v>137.27891762937728</v>
          </cell>
          <cell r="I19">
            <v>5.652073352031123</v>
          </cell>
          <cell r="J19">
            <v>0</v>
          </cell>
          <cell r="K19">
            <v>441.90359516954919</v>
          </cell>
          <cell r="L19">
            <v>5.652073352031123</v>
          </cell>
          <cell r="M19">
            <v>283.03594528680122</v>
          </cell>
          <cell r="N19">
            <v>68.639458814688638</v>
          </cell>
          <cell r="O19">
            <v>44.097689128637299</v>
          </cell>
          <cell r="P19">
            <v>16688.160672375565</v>
          </cell>
          <cell r="Q19">
            <v>147.19641959943527</v>
          </cell>
          <cell r="R19">
            <v>141.54434624740418</v>
          </cell>
          <cell r="S19">
            <v>0</v>
          </cell>
          <cell r="T19">
            <v>5.652073352031123</v>
          </cell>
          <cell r="U19">
            <v>62.987385462657514</v>
          </cell>
          <cell r="V19">
            <v>62.987385462657514</v>
          </cell>
          <cell r="W19">
            <v>17258.824406794261</v>
          </cell>
          <cell r="X19">
            <v>39.885007718617508</v>
          </cell>
          <cell r="Y19">
            <v>406.80949288779686</v>
          </cell>
          <cell r="Z19">
            <v>153.86903811765086</v>
          </cell>
          <cell r="AA19">
            <v>401.54958040296049</v>
          </cell>
          <cell r="AB19">
            <v>214.3964864721126</v>
          </cell>
          <cell r="AC19">
            <v>2557.3563901095554</v>
          </cell>
          <cell r="AD19">
            <v>16321.907614323773</v>
          </cell>
          <cell r="AE19">
            <v>14.254597200880056</v>
          </cell>
          <cell r="AF19">
            <v>2045.3718847471173</v>
          </cell>
          <cell r="AG19">
            <v>364.86239951389973</v>
          </cell>
          <cell r="AH19">
            <v>205.9183764440659</v>
          </cell>
          <cell r="AI19">
            <v>0</v>
          </cell>
          <cell r="AJ19">
            <v>181.6809258553111</v>
          </cell>
          <cell r="AK19">
            <v>5.652073352031123</v>
          </cell>
          <cell r="AL19">
            <v>354.50144077750542</v>
          </cell>
          <cell r="AM19">
            <v>0</v>
          </cell>
          <cell r="AN19">
            <v>140.10495430539282</v>
          </cell>
          <cell r="AO19">
            <v>62.987385462657514</v>
          </cell>
          <cell r="AP19">
            <v>771.99026701766843</v>
          </cell>
          <cell r="AQ19">
            <v>64.42677740466884</v>
          </cell>
          <cell r="AR19">
            <v>9520.9817018162503</v>
          </cell>
          <cell r="AS19">
            <v>3625.0824271146075</v>
          </cell>
          <cell r="AT19">
            <v>932.00189187597243</v>
          </cell>
          <cell r="AU19">
            <v>0</v>
          </cell>
          <cell r="AV19">
            <v>0</v>
          </cell>
          <cell r="AW19">
            <v>5.652073352031123</v>
          </cell>
          <cell r="AX19">
            <v>8.4781100280466841</v>
          </cell>
          <cell r="AY19">
            <v>0</v>
          </cell>
          <cell r="AZ19">
            <v>0</v>
          </cell>
          <cell r="BA19">
            <v>0</v>
          </cell>
          <cell r="BB19">
            <v>221.48795176615502</v>
          </cell>
          <cell r="BC19">
            <v>142.9309909814084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25.630410517737452</v>
          </cell>
          <cell r="BK19">
            <v>1.4393919420113299</v>
          </cell>
          <cell r="BL19">
            <v>0</v>
          </cell>
          <cell r="BM19">
            <v>4.2654286180268919</v>
          </cell>
          <cell r="BN19">
            <v>5.652073352031123</v>
          </cell>
          <cell r="BO19">
            <v>62.987385462657514</v>
          </cell>
          <cell r="BP19">
            <v>0</v>
          </cell>
          <cell r="BQ19">
            <v>0</v>
          </cell>
          <cell r="BR19">
            <v>91.978059990523505</v>
          </cell>
          <cell r="BS19">
            <v>68.639458814688638</v>
          </cell>
          <cell r="BT19">
            <v>270.34515384873475</v>
          </cell>
          <cell r="BU19">
            <v>0</v>
          </cell>
          <cell r="BV19">
            <v>0</v>
          </cell>
          <cell r="BW19">
            <v>227.21169173098133</v>
          </cell>
          <cell r="BX19">
            <v>147.19641959943527</v>
          </cell>
          <cell r="BY19">
            <v>205.9183764440659</v>
          </cell>
          <cell r="BZ19">
            <v>0</v>
          </cell>
          <cell r="CA19">
            <v>1346.5402676193175</v>
          </cell>
          <cell r="CB19">
            <v>74.291532166719762</v>
          </cell>
          <cell r="CC19">
            <v>62.987385462657514</v>
          </cell>
          <cell r="CD19">
            <v>150.09412288824601</v>
          </cell>
          <cell r="CE19">
            <v>0</v>
          </cell>
          <cell r="CF19">
            <v>507.34993372897191</v>
          </cell>
          <cell r="CG19">
            <v>2.8260366760155615</v>
          </cell>
          <cell r="CH19">
            <v>709.9706795131882</v>
          </cell>
          <cell r="CI19">
            <v>371.58207465440103</v>
          </cell>
        </row>
        <row r="20">
          <cell r="C20">
            <v>10725.527067663534</v>
          </cell>
          <cell r="D20">
            <v>63036.337539994165</v>
          </cell>
          <cell r="E20">
            <v>45.321295761094035</v>
          </cell>
          <cell r="F20">
            <v>9499.3447931986921</v>
          </cell>
          <cell r="G20">
            <v>0</v>
          </cell>
          <cell r="H20">
            <v>1619.8026006994219</v>
          </cell>
          <cell r="I20">
            <v>1574.4813049383279</v>
          </cell>
          <cell r="J20">
            <v>174.14951523674398</v>
          </cell>
          <cell r="K20">
            <v>3633.2255276334254</v>
          </cell>
          <cell r="L20">
            <v>5207.7068325717537</v>
          </cell>
          <cell r="M20">
            <v>0</v>
          </cell>
          <cell r="N20">
            <v>567.76984147132589</v>
          </cell>
          <cell r="O20">
            <v>264.79210675893205</v>
          </cell>
          <cell r="P20">
            <v>45.321295761094035</v>
          </cell>
          <cell r="Q20">
            <v>871399.22112274321</v>
          </cell>
          <cell r="R20">
            <v>171026.39190552995</v>
          </cell>
          <cell r="S20">
            <v>1355.0104939404898</v>
          </cell>
          <cell r="T20">
            <v>0</v>
          </cell>
          <cell r="U20">
            <v>14093.960488538027</v>
          </cell>
          <cell r="V20">
            <v>348.29903047348796</v>
          </cell>
          <cell r="W20">
            <v>48503.435429460471</v>
          </cell>
          <cell r="X20">
            <v>56118.185515200807</v>
          </cell>
          <cell r="Y20">
            <v>194445.54767202993</v>
          </cell>
          <cell r="Z20">
            <v>42191.238874091898</v>
          </cell>
          <cell r="AA20">
            <v>23638.626577497816</v>
          </cell>
          <cell r="AB20">
            <v>11119.147393898114</v>
          </cell>
          <cell r="AC20">
            <v>29898.366169297664</v>
          </cell>
          <cell r="AD20">
            <v>371648.1722456452</v>
          </cell>
          <cell r="AE20">
            <v>8053.6917077360158</v>
          </cell>
          <cell r="AF20">
            <v>374933.09874280507</v>
          </cell>
          <cell r="AG20">
            <v>73103.452174664199</v>
          </cell>
          <cell r="AH20">
            <v>4117.4884453901959</v>
          </cell>
          <cell r="AI20">
            <v>44999.038121302685</v>
          </cell>
          <cell r="AJ20">
            <v>1135.5396829426518</v>
          </cell>
          <cell r="AK20">
            <v>264.79210675893205</v>
          </cell>
          <cell r="AL20">
            <v>6524.5316985587815</v>
          </cell>
          <cell r="AM20">
            <v>348.29903047348796</v>
          </cell>
          <cell r="AN20">
            <v>91489.050623829156</v>
          </cell>
          <cell r="AO20">
            <v>24297.039010491328</v>
          </cell>
          <cell r="AP20">
            <v>70522.259406258861</v>
          </cell>
          <cell r="AQ20">
            <v>1445.6530854626781</v>
          </cell>
          <cell r="AR20">
            <v>23812.776092734559</v>
          </cell>
          <cell r="AS20">
            <v>58086.28714637371</v>
          </cell>
          <cell r="AT20">
            <v>4950.0503936204532</v>
          </cell>
          <cell r="AU20">
            <v>0</v>
          </cell>
          <cell r="AV20">
            <v>0</v>
          </cell>
          <cell r="AW20">
            <v>12345.329668362956</v>
          </cell>
          <cell r="AX20">
            <v>0</v>
          </cell>
          <cell r="AY20">
            <v>11777.559826891629</v>
          </cell>
          <cell r="AZ20">
            <v>10067.114634670019</v>
          </cell>
          <cell r="BA20">
            <v>2755.3422836420741</v>
          </cell>
          <cell r="BB20">
            <v>11512.767720132697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606149.84331316501</v>
          </cell>
          <cell r="BK20">
            <v>6259.7395917998492</v>
          </cell>
          <cell r="BL20">
            <v>7440.6005705035959</v>
          </cell>
          <cell r="BM20">
            <v>19914.758458342199</v>
          </cell>
          <cell r="BN20">
            <v>1793.9521159361657</v>
          </cell>
          <cell r="BO20">
            <v>741.91935670806993</v>
          </cell>
          <cell r="BP20">
            <v>23767.454796973463</v>
          </cell>
          <cell r="BQ20">
            <v>0</v>
          </cell>
          <cell r="BR20">
            <v>5124.1999088571974</v>
          </cell>
          <cell r="BS20">
            <v>1884.5947074583537</v>
          </cell>
          <cell r="BT20">
            <v>2142.2511464096533</v>
          </cell>
          <cell r="BU20">
            <v>0</v>
          </cell>
          <cell r="BV20">
            <v>348.29903047348796</v>
          </cell>
          <cell r="BW20">
            <v>11686.917235369441</v>
          </cell>
          <cell r="BX20">
            <v>832.56194823025794</v>
          </cell>
          <cell r="BY20">
            <v>8931.5749517273671</v>
          </cell>
          <cell r="BZ20">
            <v>0</v>
          </cell>
          <cell r="CA20">
            <v>5124.1999088571974</v>
          </cell>
          <cell r="CB20">
            <v>0</v>
          </cell>
          <cell r="CC20">
            <v>45.321295761094035</v>
          </cell>
          <cell r="CD20">
            <v>961.39016770590797</v>
          </cell>
          <cell r="CE20">
            <v>0</v>
          </cell>
          <cell r="CF20">
            <v>3633.2255276334254</v>
          </cell>
          <cell r="CG20">
            <v>1400.3317897015838</v>
          </cell>
          <cell r="CH20">
            <v>4117.4884453901959</v>
          </cell>
          <cell r="CI20">
            <v>10944.997878661372</v>
          </cell>
        </row>
        <row r="21">
          <cell r="C21">
            <v>4342.8119464568636</v>
          </cell>
          <cell r="D21">
            <v>3984.0215177563687</v>
          </cell>
          <cell r="E21">
            <v>119.86882170093025</v>
          </cell>
          <cell r="F21">
            <v>27.114073394179705</v>
          </cell>
          <cell r="G21">
            <v>0</v>
          </cell>
          <cell r="H21">
            <v>146.98289509510997</v>
          </cell>
          <cell r="I21">
            <v>468.06275867950956</v>
          </cell>
          <cell r="J21">
            <v>0</v>
          </cell>
          <cell r="K21">
            <v>160270.70191185112</v>
          </cell>
          <cell r="L21">
            <v>20091.145434229587</v>
          </cell>
          <cell r="M21">
            <v>54048.223439216177</v>
          </cell>
          <cell r="N21">
            <v>15427.269912112548</v>
          </cell>
          <cell r="O21">
            <v>6622.816355880228</v>
          </cell>
          <cell r="P21">
            <v>829.33056743476573</v>
          </cell>
          <cell r="Q21">
            <v>103212.09848344087</v>
          </cell>
          <cell r="R21">
            <v>1105850.5556590764</v>
          </cell>
          <cell r="S21">
            <v>443311.46216431115</v>
          </cell>
          <cell r="T21">
            <v>0</v>
          </cell>
          <cell r="U21">
            <v>60896.00340268368</v>
          </cell>
          <cell r="V21">
            <v>49464.907439311923</v>
          </cell>
          <cell r="W21">
            <v>62666.302598660033</v>
          </cell>
          <cell r="X21">
            <v>41002.45692130745</v>
          </cell>
          <cell r="Y21">
            <v>20621.039988122968</v>
          </cell>
          <cell r="Z21">
            <v>25733.697210467886</v>
          </cell>
          <cell r="AA21">
            <v>64901.941518819869</v>
          </cell>
          <cell r="AB21">
            <v>65687.908618090674</v>
          </cell>
          <cell r="AC21">
            <v>55265.44572168251</v>
          </cell>
          <cell r="AD21">
            <v>83847.463295902257</v>
          </cell>
          <cell r="AE21">
            <v>1352.060978476065</v>
          </cell>
          <cell r="AF21">
            <v>15084.352347352968</v>
          </cell>
          <cell r="AG21">
            <v>78409.105827873456</v>
          </cell>
          <cell r="AH21">
            <v>5357.0248983365291</v>
          </cell>
          <cell r="AI21">
            <v>10474.312153271199</v>
          </cell>
          <cell r="AJ21">
            <v>1143.6391069201748</v>
          </cell>
          <cell r="AK21">
            <v>174.09696848928968</v>
          </cell>
          <cell r="AL21">
            <v>6177.4832924464099</v>
          </cell>
          <cell r="AM21">
            <v>266.85171679604025</v>
          </cell>
          <cell r="AN21">
            <v>7360.5572828797103</v>
          </cell>
          <cell r="AO21">
            <v>4235.389884364009</v>
          </cell>
          <cell r="AP21">
            <v>3353.4925137933496</v>
          </cell>
          <cell r="AQ21">
            <v>4448.0134543716904</v>
          </cell>
          <cell r="AR21">
            <v>76201.702341695345</v>
          </cell>
          <cell r="AS21">
            <v>94929.505145712261</v>
          </cell>
          <cell r="AT21">
            <v>6663.6620017060832</v>
          </cell>
          <cell r="AU21">
            <v>0</v>
          </cell>
          <cell r="AV21">
            <v>146.98289509510997</v>
          </cell>
          <cell r="AW21">
            <v>28512.870011360341</v>
          </cell>
          <cell r="AX21">
            <v>4235.389884364009</v>
          </cell>
          <cell r="AY21">
            <v>8563.53451703477</v>
          </cell>
          <cell r="AZ21">
            <v>53717.231878460407</v>
          </cell>
          <cell r="BA21">
            <v>115300.29754110491</v>
          </cell>
          <cell r="BB21">
            <v>7196.5768582555611</v>
          </cell>
          <cell r="BC21">
            <v>0</v>
          </cell>
          <cell r="BD21">
            <v>3941.4240941737889</v>
          </cell>
          <cell r="BE21">
            <v>5357.0248983365291</v>
          </cell>
          <cell r="BF21">
            <v>3594.8915008476752</v>
          </cell>
          <cell r="BG21">
            <v>17234.491096162394</v>
          </cell>
          <cell r="BH21">
            <v>22723.83157580793</v>
          </cell>
          <cell r="BI21">
            <v>13312.181668667761</v>
          </cell>
          <cell r="BJ21">
            <v>53570.248983365294</v>
          </cell>
          <cell r="BK21">
            <v>7387.6713562738896</v>
          </cell>
          <cell r="BL21">
            <v>8683.4033387356994</v>
          </cell>
          <cell r="BM21">
            <v>37166.681896647096</v>
          </cell>
          <cell r="BN21">
            <v>23605.728946378589</v>
          </cell>
          <cell r="BO21">
            <v>23219.008407881618</v>
          </cell>
          <cell r="BP21">
            <v>131364.34996521164</v>
          </cell>
          <cell r="BQ21">
            <v>8122.5858317494403</v>
          </cell>
          <cell r="BR21">
            <v>2661.393656981948</v>
          </cell>
          <cell r="BS21">
            <v>1736.6806677471398</v>
          </cell>
          <cell r="BT21">
            <v>2591.4639649236201</v>
          </cell>
          <cell r="BU21">
            <v>2324.6122481275797</v>
          </cell>
          <cell r="BV21">
            <v>9565.3007093063588</v>
          </cell>
          <cell r="BW21">
            <v>36644.390991179229</v>
          </cell>
          <cell r="BX21">
            <v>30713.356996489678</v>
          </cell>
          <cell r="BY21">
            <v>47443.921731742055</v>
          </cell>
          <cell r="BZ21">
            <v>28212.566158107562</v>
          </cell>
          <cell r="CA21">
            <v>4774.5798292314803</v>
          </cell>
          <cell r="CB21">
            <v>1847.6143413786194</v>
          </cell>
          <cell r="CC21">
            <v>4745.3649066114049</v>
          </cell>
          <cell r="CD21">
            <v>6358.7910906081197</v>
          </cell>
          <cell r="CE21">
            <v>4475.1275277658697</v>
          </cell>
          <cell r="CF21">
            <v>6658.2433920737312</v>
          </cell>
          <cell r="CG21">
            <v>10242.161870370624</v>
          </cell>
          <cell r="CH21">
            <v>5357.0248983365291</v>
          </cell>
          <cell r="CI21">
            <v>2030.6464579373601</v>
          </cell>
        </row>
        <row r="22">
          <cell r="C22">
            <v>8.4433915170212757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8.4433915170212757</v>
          </cell>
          <cell r="L22">
            <v>54.882044860638288</v>
          </cell>
          <cell r="M22">
            <v>0</v>
          </cell>
          <cell r="N22">
            <v>0</v>
          </cell>
          <cell r="O22">
            <v>8.4433915170212757</v>
          </cell>
          <cell r="P22">
            <v>0</v>
          </cell>
          <cell r="Q22">
            <v>0</v>
          </cell>
          <cell r="R22">
            <v>151.98104730638298</v>
          </cell>
          <cell r="S22">
            <v>764.12693229042543</v>
          </cell>
          <cell r="T22">
            <v>0</v>
          </cell>
          <cell r="U22">
            <v>46.438653343617013</v>
          </cell>
          <cell r="V22">
            <v>0</v>
          </cell>
          <cell r="W22">
            <v>33.773566068085103</v>
          </cell>
          <cell r="X22">
            <v>25.330174551063827</v>
          </cell>
          <cell r="Y22">
            <v>16.886783034042551</v>
          </cell>
          <cell r="Z22">
            <v>16.886783034042551</v>
          </cell>
          <cell r="AA22">
            <v>8.4433915170212757</v>
          </cell>
          <cell r="AB22">
            <v>0</v>
          </cell>
          <cell r="AC22">
            <v>8.4433915170212757</v>
          </cell>
          <cell r="AD22">
            <v>50.660349102127654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21.108478792553189</v>
          </cell>
          <cell r="AJ22">
            <v>0</v>
          </cell>
          <cell r="AK22">
            <v>0</v>
          </cell>
          <cell r="AL22">
            <v>8.4433915170212757</v>
          </cell>
          <cell r="AM22">
            <v>0</v>
          </cell>
          <cell r="AN22">
            <v>16.886783034042551</v>
          </cell>
          <cell r="AO22">
            <v>0</v>
          </cell>
          <cell r="AP22">
            <v>0</v>
          </cell>
          <cell r="AQ22">
            <v>0</v>
          </cell>
          <cell r="AR22">
            <v>42.216957585106378</v>
          </cell>
          <cell r="AS22">
            <v>80.212219411702122</v>
          </cell>
          <cell r="AT22">
            <v>4.2216957585106378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705.02319167127655</v>
          </cell>
          <cell r="BB22">
            <v>50.660349102127654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42.216957585106378</v>
          </cell>
          <cell r="BH22">
            <v>126.65087275531913</v>
          </cell>
          <cell r="BI22">
            <v>8.4433915170212757</v>
          </cell>
          <cell r="BJ22">
            <v>54.882044860638288</v>
          </cell>
          <cell r="BK22">
            <v>8.4433915170212757</v>
          </cell>
          <cell r="BL22">
            <v>8.4433915170212757</v>
          </cell>
          <cell r="BM22">
            <v>42.216957585106378</v>
          </cell>
          <cell r="BN22">
            <v>88.655610928723405</v>
          </cell>
          <cell r="BO22">
            <v>354.62244371489362</v>
          </cell>
          <cell r="BP22">
            <v>527.71196981382968</v>
          </cell>
          <cell r="BQ22">
            <v>0</v>
          </cell>
          <cell r="BR22">
            <v>8.4433915170212757</v>
          </cell>
          <cell r="BS22">
            <v>0</v>
          </cell>
          <cell r="BT22">
            <v>0</v>
          </cell>
          <cell r="BU22">
            <v>8.4433915170212757</v>
          </cell>
          <cell r="BV22">
            <v>0</v>
          </cell>
          <cell r="BW22">
            <v>177.31122185744681</v>
          </cell>
          <cell r="BX22">
            <v>42.216957585106378</v>
          </cell>
          <cell r="BY22">
            <v>75.990523653191488</v>
          </cell>
          <cell r="BZ22">
            <v>12.665087275531913</v>
          </cell>
          <cell r="CA22">
            <v>8.4433915170212757</v>
          </cell>
          <cell r="CB22">
            <v>0</v>
          </cell>
          <cell r="CC22">
            <v>8.4433915170212757</v>
          </cell>
          <cell r="CD22">
            <v>0</v>
          </cell>
          <cell r="CE22">
            <v>8.4433915170212757</v>
          </cell>
          <cell r="CF22">
            <v>12.665087275531913</v>
          </cell>
          <cell r="CG22">
            <v>16.886783034042551</v>
          </cell>
          <cell r="CH22">
            <v>54.882044860638288</v>
          </cell>
          <cell r="CI22">
            <v>0</v>
          </cell>
        </row>
        <row r="23">
          <cell r="C23">
            <v>515051.46646084008</v>
          </cell>
          <cell r="D23">
            <v>80947.176108357438</v>
          </cell>
          <cell r="E23">
            <v>482.42098714909974</v>
          </cell>
          <cell r="F23">
            <v>44679.874904616918</v>
          </cell>
          <cell r="G23">
            <v>68.524941646648358</v>
          </cell>
          <cell r="H23">
            <v>1400.3718959165344</v>
          </cell>
          <cell r="I23">
            <v>30017.846516228827</v>
          </cell>
          <cell r="J23">
            <v>9253.054611277963</v>
          </cell>
          <cell r="K23">
            <v>175262.60010902304</v>
          </cell>
          <cell r="L23">
            <v>30485.164136454016</v>
          </cell>
          <cell r="M23">
            <v>483.29790482553631</v>
          </cell>
          <cell r="N23">
            <v>55831.434056843398</v>
          </cell>
          <cell r="O23">
            <v>1631.2039102713607</v>
          </cell>
          <cell r="P23">
            <v>68.524941646648358</v>
          </cell>
          <cell r="Q23">
            <v>107570.03744910986</v>
          </cell>
          <cell r="R23">
            <v>19024.486291192006</v>
          </cell>
          <cell r="S23">
            <v>13000.818317478575</v>
          </cell>
          <cell r="T23">
            <v>86230.459606420744</v>
          </cell>
          <cell r="U23">
            <v>786340.61459614476</v>
          </cell>
          <cell r="V23">
            <v>4714.3595158516855</v>
          </cell>
          <cell r="W23">
            <v>174034.80958302887</v>
          </cell>
          <cell r="X23">
            <v>126764.02203437638</v>
          </cell>
          <cell r="Y23">
            <v>1407504.0544364117</v>
          </cell>
          <cell r="Z23">
            <v>141028.07442450078</v>
          </cell>
          <cell r="AA23">
            <v>50799.018632727923</v>
          </cell>
          <cell r="AB23">
            <v>32654.321010644981</v>
          </cell>
          <cell r="AC23">
            <v>114734.72435238223</v>
          </cell>
          <cell r="AD23">
            <v>327931.33335943043</v>
          </cell>
          <cell r="AE23">
            <v>27186.584028922258</v>
          </cell>
          <cell r="AF23">
            <v>13443.175077622174</v>
          </cell>
          <cell r="AG23">
            <v>12238.920415091012</v>
          </cell>
          <cell r="AH23">
            <v>66431.082422620253</v>
          </cell>
          <cell r="AI23">
            <v>272269.91013149684</v>
          </cell>
          <cell r="AJ23">
            <v>48113.386677248003</v>
          </cell>
          <cell r="AK23">
            <v>5381.5983695012837</v>
          </cell>
          <cell r="AL23">
            <v>157554.55325969751</v>
          </cell>
          <cell r="AM23">
            <v>4646.4073464019912</v>
          </cell>
          <cell r="AN23">
            <v>168233.14901632949</v>
          </cell>
          <cell r="AO23">
            <v>288258.04391731712</v>
          </cell>
          <cell r="AP23">
            <v>175823.4559521919</v>
          </cell>
          <cell r="AQ23">
            <v>96593.109806147128</v>
          </cell>
          <cell r="AR23">
            <v>971295.69899422687</v>
          </cell>
          <cell r="AS23">
            <v>244705.1699330571</v>
          </cell>
          <cell r="AT23">
            <v>2106762.0108873076</v>
          </cell>
          <cell r="AU23">
            <v>3081.0976247479693</v>
          </cell>
          <cell r="AV23">
            <v>276401.38784260693</v>
          </cell>
          <cell r="AW23">
            <v>325818.73353168066</v>
          </cell>
          <cell r="AX23">
            <v>33187.957414345416</v>
          </cell>
          <cell r="AY23">
            <v>24031.88845935525</v>
          </cell>
          <cell r="AZ23">
            <v>33591.126865159953</v>
          </cell>
          <cell r="BA23">
            <v>2298.4427639209589</v>
          </cell>
          <cell r="BB23">
            <v>5429.0622072290034</v>
          </cell>
          <cell r="BC23">
            <v>367.88189764812313</v>
          </cell>
          <cell r="BD23">
            <v>23631.13355606798</v>
          </cell>
          <cell r="BE23">
            <v>25364.612331301574</v>
          </cell>
          <cell r="BF23">
            <v>1082.0118168284857</v>
          </cell>
          <cell r="BG23">
            <v>21528.443642691302</v>
          </cell>
          <cell r="BH23">
            <v>28688.718254965679</v>
          </cell>
          <cell r="BI23">
            <v>4483.5275014968583</v>
          </cell>
          <cell r="BJ23">
            <v>244769.95108668154</v>
          </cell>
          <cell r="BK23">
            <v>18612.067638178767</v>
          </cell>
          <cell r="BL23">
            <v>26727.942838698829</v>
          </cell>
          <cell r="BM23">
            <v>51000.120903963478</v>
          </cell>
          <cell r="BN23">
            <v>13040.882544484077</v>
          </cell>
          <cell r="BO23">
            <v>15503.082070986606</v>
          </cell>
          <cell r="BP23">
            <v>13890.88128380182</v>
          </cell>
          <cell r="BQ23">
            <v>3863.7524855749807</v>
          </cell>
          <cell r="BR23">
            <v>54184.458251327553</v>
          </cell>
          <cell r="BS23">
            <v>10673.610693436989</v>
          </cell>
          <cell r="BT23">
            <v>31722.352041985927</v>
          </cell>
          <cell r="BU23">
            <v>19415.783602924705</v>
          </cell>
          <cell r="BV23">
            <v>32252.541012342226</v>
          </cell>
          <cell r="BW23">
            <v>7672.3373772205432</v>
          </cell>
          <cell r="BX23">
            <v>120105.68406717305</v>
          </cell>
          <cell r="BY23">
            <v>45566.282048240158</v>
          </cell>
          <cell r="BZ23">
            <v>36730.719067803046</v>
          </cell>
          <cell r="CA23">
            <v>5575.6576220543011</v>
          </cell>
          <cell r="CB23">
            <v>2095.4986920103233</v>
          </cell>
          <cell r="CC23">
            <v>1864.6666776554971</v>
          </cell>
          <cell r="CD23">
            <v>4068.7545383179713</v>
          </cell>
          <cell r="CE23">
            <v>4530.4185670276238</v>
          </cell>
          <cell r="CF23">
            <v>15575.506768795913</v>
          </cell>
          <cell r="CG23">
            <v>9731.3674529085401</v>
          </cell>
          <cell r="CH23">
            <v>1699.7288519180092</v>
          </cell>
          <cell r="CI23">
            <v>18034.414830094745</v>
          </cell>
        </row>
        <row r="24">
          <cell r="C24">
            <v>591192.45048490027</v>
          </cell>
          <cell r="D24">
            <v>12223.88427480762</v>
          </cell>
          <cell r="E24">
            <v>1653.1747465924784</v>
          </cell>
          <cell r="F24">
            <v>48903.784080214355</v>
          </cell>
          <cell r="G24">
            <v>248.32975072900922</v>
          </cell>
          <cell r="H24">
            <v>3984.9279566042151</v>
          </cell>
          <cell r="I24">
            <v>16406.87089983467</v>
          </cell>
          <cell r="J24">
            <v>838.45158792130724</v>
          </cell>
          <cell r="K24">
            <v>134326.4908585198</v>
          </cell>
          <cell r="L24">
            <v>84703.276810126408</v>
          </cell>
          <cell r="M24">
            <v>2314.4547169710586</v>
          </cell>
          <cell r="N24">
            <v>142970.42456399213</v>
          </cell>
          <cell r="O24">
            <v>8916.624342321873</v>
          </cell>
          <cell r="P24">
            <v>369.75546613789595</v>
          </cell>
          <cell r="Q24">
            <v>166306.63139258727</v>
          </cell>
          <cell r="R24">
            <v>183022.31390560651</v>
          </cell>
          <cell r="S24">
            <v>52565.697644112603</v>
          </cell>
          <cell r="T24">
            <v>47248.433828550136</v>
          </cell>
          <cell r="U24">
            <v>3619411.4609969398</v>
          </cell>
          <cell r="V24">
            <v>138379.88638208</v>
          </cell>
          <cell r="W24">
            <v>5821062.7844342589</v>
          </cell>
          <cell r="X24">
            <v>240455.29795907164</v>
          </cell>
          <cell r="Y24">
            <v>219938.53817435069</v>
          </cell>
          <cell r="Z24">
            <v>238106.8533897679</v>
          </cell>
          <cell r="AA24">
            <v>387703.90532099799</v>
          </cell>
          <cell r="AB24">
            <v>765916.26795725955</v>
          </cell>
          <cell r="AC24">
            <v>339014.26359527989</v>
          </cell>
          <cell r="AD24">
            <v>956860.6601470696</v>
          </cell>
          <cell r="AE24">
            <v>37182.716333759017</v>
          </cell>
          <cell r="AF24">
            <v>104014.85995446215</v>
          </cell>
          <cell r="AG24">
            <v>248920.90329078588</v>
          </cell>
          <cell r="AH24">
            <v>17180.20063734967</v>
          </cell>
          <cell r="AI24">
            <v>73067.903866492547</v>
          </cell>
          <cell r="AJ24">
            <v>45823.575995834872</v>
          </cell>
          <cell r="AK24">
            <v>339.0015514883961</v>
          </cell>
          <cell r="AL24">
            <v>8945.6631820007242</v>
          </cell>
          <cell r="AM24">
            <v>357.75083099683991</v>
          </cell>
          <cell r="AN24">
            <v>8310.8755735095492</v>
          </cell>
          <cell r="AO24">
            <v>26779.058462165056</v>
          </cell>
          <cell r="AP24">
            <v>35935.06387486888</v>
          </cell>
          <cell r="AQ24">
            <v>2269.9880568075851</v>
          </cell>
          <cell r="AR24">
            <v>52167.991511879925</v>
          </cell>
          <cell r="AS24">
            <v>5240.8114010180016</v>
          </cell>
          <cell r="AT24">
            <v>1360.066317452817</v>
          </cell>
          <cell r="AU24">
            <v>0</v>
          </cell>
          <cell r="AV24">
            <v>11.504357442117575</v>
          </cell>
          <cell r="AW24">
            <v>3148.6167398901766</v>
          </cell>
          <cell r="AX24">
            <v>11.504357442117575</v>
          </cell>
          <cell r="AY24">
            <v>285.11566891928499</v>
          </cell>
          <cell r="AZ24">
            <v>126.54793186329334</v>
          </cell>
          <cell r="BA24">
            <v>2246.9187638141329</v>
          </cell>
          <cell r="BB24">
            <v>0</v>
          </cell>
          <cell r="BC24">
            <v>0</v>
          </cell>
          <cell r="BD24">
            <v>0</v>
          </cell>
          <cell r="BE24">
            <v>23.00871488423515</v>
          </cell>
          <cell r="BF24">
            <v>159.68380487473021</v>
          </cell>
          <cell r="BG24">
            <v>0</v>
          </cell>
          <cell r="BH24">
            <v>264.60022116870425</v>
          </cell>
          <cell r="BI24">
            <v>0</v>
          </cell>
          <cell r="BJ24">
            <v>54796.482991662946</v>
          </cell>
          <cell r="BK24">
            <v>23.00871488423515</v>
          </cell>
          <cell r="BL24">
            <v>78.727878250493603</v>
          </cell>
          <cell r="BM24">
            <v>5265.7254090049446</v>
          </cell>
          <cell r="BN24">
            <v>39382.223371857763</v>
          </cell>
          <cell r="BO24">
            <v>5817.8595786691903</v>
          </cell>
          <cell r="BP24">
            <v>17087.600680778149</v>
          </cell>
          <cell r="BQ24">
            <v>11.504357442117575</v>
          </cell>
          <cell r="BR24">
            <v>317.80335120256643</v>
          </cell>
          <cell r="BS24">
            <v>619.66668453419948</v>
          </cell>
          <cell r="BT24">
            <v>11.504357442117575</v>
          </cell>
          <cell r="BU24">
            <v>103.5392169790582</v>
          </cell>
          <cell r="BV24">
            <v>23802.162605253594</v>
          </cell>
          <cell r="BW24">
            <v>4991.5696859850141</v>
          </cell>
          <cell r="BX24">
            <v>5679.9432624587116</v>
          </cell>
          <cell r="BY24">
            <v>7305.7396531243812</v>
          </cell>
          <cell r="BZ24">
            <v>33090.623480368071</v>
          </cell>
          <cell r="CA24">
            <v>1848.7716644533027</v>
          </cell>
          <cell r="CB24">
            <v>1362.7477742136864</v>
          </cell>
          <cell r="CC24">
            <v>330.43791700078464</v>
          </cell>
          <cell r="CD24">
            <v>0</v>
          </cell>
          <cell r="CE24">
            <v>11.504357442117575</v>
          </cell>
          <cell r="CF24">
            <v>2213.0149809159384</v>
          </cell>
          <cell r="CG24">
            <v>5082.2355563804304</v>
          </cell>
          <cell r="CH24">
            <v>489.65530334626317</v>
          </cell>
          <cell r="CI24">
            <v>8080.1329549579114</v>
          </cell>
        </row>
        <row r="25">
          <cell r="C25">
            <v>937.37504558644321</v>
          </cell>
          <cell r="D25">
            <v>0.46756202943002995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628.54354702772503</v>
          </cell>
          <cell r="L25">
            <v>0</v>
          </cell>
          <cell r="M25">
            <v>0</v>
          </cell>
          <cell r="N25">
            <v>40.582013121695795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123.23537035364831</v>
          </cell>
          <cell r="V25">
            <v>32870.011545947724</v>
          </cell>
          <cell r="W25">
            <v>0</v>
          </cell>
          <cell r="X25">
            <v>0</v>
          </cell>
          <cell r="Y25">
            <v>0.46756202943002995</v>
          </cell>
          <cell r="Z25">
            <v>5.9009870223756007</v>
          </cell>
          <cell r="AA25">
            <v>0</v>
          </cell>
          <cell r="AB25">
            <v>0</v>
          </cell>
          <cell r="AC25">
            <v>12.269536074181232</v>
          </cell>
          <cell r="AD25">
            <v>550.04773404112177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118.94066718850722</v>
          </cell>
          <cell r="AK25">
            <v>0</v>
          </cell>
          <cell r="AL25">
            <v>62.83704928941323</v>
          </cell>
          <cell r="AM25">
            <v>0</v>
          </cell>
          <cell r="AN25">
            <v>5.672690784945897</v>
          </cell>
          <cell r="AO25">
            <v>0</v>
          </cell>
          <cell r="AP25">
            <v>0</v>
          </cell>
          <cell r="AQ25">
            <v>0</v>
          </cell>
          <cell r="AR25">
            <v>5954.7584632871249</v>
          </cell>
          <cell r="AS25">
            <v>84.031344851757311</v>
          </cell>
          <cell r="AT25">
            <v>18.79557465981021</v>
          </cell>
          <cell r="AU25">
            <v>0</v>
          </cell>
          <cell r="AV25">
            <v>0</v>
          </cell>
          <cell r="AW25">
            <v>5.205128755515867</v>
          </cell>
          <cell r="AX25">
            <v>0</v>
          </cell>
          <cell r="AY25">
            <v>5.672690784945897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44.852017818351612</v>
          </cell>
          <cell r="BK25">
            <v>14.993131992584434</v>
          </cell>
          <cell r="BL25">
            <v>12.280505628751854</v>
          </cell>
          <cell r="BM25">
            <v>5.9009870223756007</v>
          </cell>
          <cell r="BN25">
            <v>57.496370109215263</v>
          </cell>
          <cell r="BO25">
            <v>333.72562282809361</v>
          </cell>
          <cell r="BP25">
            <v>0.93512405886005989</v>
          </cell>
          <cell r="BQ25">
            <v>1447.1114507935044</v>
          </cell>
          <cell r="BR25">
            <v>12.269536074181232</v>
          </cell>
          <cell r="BS25">
            <v>0</v>
          </cell>
          <cell r="BT25">
            <v>0.46756202943002995</v>
          </cell>
          <cell r="BU25">
            <v>0</v>
          </cell>
          <cell r="BV25">
            <v>0.93512405886005989</v>
          </cell>
          <cell r="BW25">
            <v>0</v>
          </cell>
          <cell r="BX25">
            <v>304.25352052003512</v>
          </cell>
          <cell r="BY25">
            <v>0.93512405886005989</v>
          </cell>
          <cell r="BZ25">
            <v>26361.365069082298</v>
          </cell>
          <cell r="CA25">
            <v>335.01849263658869</v>
          </cell>
          <cell r="CB25">
            <v>66.588515079424099</v>
          </cell>
          <cell r="CC25">
            <v>0</v>
          </cell>
          <cell r="CD25">
            <v>28.915589501626705</v>
          </cell>
          <cell r="CE25">
            <v>0</v>
          </cell>
          <cell r="CF25">
            <v>212.18977355698667</v>
          </cell>
          <cell r="CG25">
            <v>558.87748710293465</v>
          </cell>
          <cell r="CH25">
            <v>0.93512405886005989</v>
          </cell>
          <cell r="CI25">
            <v>31.168826101309662</v>
          </cell>
        </row>
        <row r="26">
          <cell r="C26">
            <v>6373.3464974128783</v>
          </cell>
          <cell r="D26">
            <v>4484.6045118169968</v>
          </cell>
          <cell r="E26">
            <v>0</v>
          </cell>
          <cell r="F26">
            <v>7889.6045663672139</v>
          </cell>
          <cell r="G26">
            <v>11.303844695091694</v>
          </cell>
          <cell r="H26">
            <v>137.77606331140547</v>
          </cell>
          <cell r="I26">
            <v>4522.8075824564276</v>
          </cell>
          <cell r="J26">
            <v>0</v>
          </cell>
          <cell r="K26">
            <v>14839.08211601814</v>
          </cell>
          <cell r="L26">
            <v>20037.171561975745</v>
          </cell>
          <cell r="M26">
            <v>1153.2690006528462</v>
          </cell>
          <cell r="N26">
            <v>2770.9008454422756</v>
          </cell>
          <cell r="O26">
            <v>63.305951832438737</v>
          </cell>
          <cell r="P26">
            <v>468.24608975868699</v>
          </cell>
          <cell r="Q26">
            <v>2449.3920769154429</v>
          </cell>
          <cell r="R26">
            <v>5635.0588784824049</v>
          </cell>
          <cell r="S26">
            <v>3407.8671053633261</v>
          </cell>
          <cell r="T26">
            <v>169.98338108870109</v>
          </cell>
          <cell r="U26">
            <v>9169.028437878871</v>
          </cell>
          <cell r="V26">
            <v>2397.3662855848393</v>
          </cell>
          <cell r="W26">
            <v>376192.18074820435</v>
          </cell>
          <cell r="X26">
            <v>15309.289653727286</v>
          </cell>
          <cell r="Y26">
            <v>5371.7023089405429</v>
          </cell>
          <cell r="Z26">
            <v>129263.80626395857</v>
          </cell>
          <cell r="AA26">
            <v>153426.45116934399</v>
          </cell>
          <cell r="AB26">
            <v>65285.839592139928</v>
          </cell>
          <cell r="AC26">
            <v>52315.779020600887</v>
          </cell>
          <cell r="AD26">
            <v>956409.6062841739</v>
          </cell>
          <cell r="AE26">
            <v>47148.138445172401</v>
          </cell>
          <cell r="AF26">
            <v>7844.0203935008467</v>
          </cell>
          <cell r="AG26">
            <v>29514.717547836299</v>
          </cell>
          <cell r="AH26">
            <v>788.44193498799177</v>
          </cell>
          <cell r="AI26">
            <v>2019.2111067049295</v>
          </cell>
          <cell r="AJ26">
            <v>1300.3631664882573</v>
          </cell>
          <cell r="AK26">
            <v>94.608637244259299</v>
          </cell>
          <cell r="AL26">
            <v>3982.7002298922289</v>
          </cell>
          <cell r="AM26">
            <v>165.96045041803339</v>
          </cell>
          <cell r="AN26">
            <v>5058.4322670894117</v>
          </cell>
          <cell r="AO26">
            <v>6200.6767931442937</v>
          </cell>
          <cell r="AP26">
            <v>55644.831907672662</v>
          </cell>
          <cell r="AQ26">
            <v>3276.6783108967707</v>
          </cell>
          <cell r="AR26">
            <v>13437.491031112446</v>
          </cell>
          <cell r="AS26">
            <v>18887.022593585396</v>
          </cell>
          <cell r="AT26">
            <v>12172.819148529523</v>
          </cell>
          <cell r="AU26">
            <v>0</v>
          </cell>
          <cell r="AV26">
            <v>11.303844695091694</v>
          </cell>
          <cell r="AW26">
            <v>409.21702054348077</v>
          </cell>
          <cell r="AX26">
            <v>19.005969631185899</v>
          </cell>
          <cell r="AY26">
            <v>199.9494590097375</v>
          </cell>
          <cell r="AZ26">
            <v>1769.5506810039915</v>
          </cell>
          <cell r="BA26">
            <v>20.482262170533737</v>
          </cell>
          <cell r="BB26">
            <v>0</v>
          </cell>
          <cell r="BC26">
            <v>0</v>
          </cell>
          <cell r="BD26">
            <v>0</v>
          </cell>
          <cell r="BE26">
            <v>87.467408268398998</v>
          </cell>
          <cell r="BF26">
            <v>0</v>
          </cell>
          <cell r="BG26">
            <v>0</v>
          </cell>
          <cell r="BH26">
            <v>0</v>
          </cell>
          <cell r="BI26">
            <v>28.184387106627941</v>
          </cell>
          <cell r="BJ26">
            <v>86461.085634390794</v>
          </cell>
          <cell r="BK26">
            <v>162.28125615260689</v>
          </cell>
          <cell r="BL26">
            <v>161.2883850670639</v>
          </cell>
          <cell r="BM26">
            <v>11179.958194798892</v>
          </cell>
          <cell r="BN26">
            <v>986.45536419783343</v>
          </cell>
          <cell r="BO26">
            <v>641.10519144702539</v>
          </cell>
          <cell r="BP26">
            <v>914.87562725542784</v>
          </cell>
          <cell r="BQ26">
            <v>0</v>
          </cell>
          <cell r="BR26">
            <v>594.85799342356449</v>
          </cell>
          <cell r="BS26">
            <v>165.96045041803339</v>
          </cell>
          <cell r="BT26">
            <v>206.09781690005485</v>
          </cell>
          <cell r="BU26">
            <v>0</v>
          </cell>
          <cell r="BV26">
            <v>457.83222349214668</v>
          </cell>
          <cell r="BW26">
            <v>3281.0511503417711</v>
          </cell>
          <cell r="BX26">
            <v>58.494201432905534</v>
          </cell>
          <cell r="BY26">
            <v>223.55001948546385</v>
          </cell>
          <cell r="BZ26">
            <v>71.351813173774104</v>
          </cell>
          <cell r="CA26">
            <v>0</v>
          </cell>
          <cell r="CB26">
            <v>0</v>
          </cell>
          <cell r="CC26">
            <v>0</v>
          </cell>
          <cell r="CD26">
            <v>83.304792549167601</v>
          </cell>
          <cell r="CE26">
            <v>0</v>
          </cell>
          <cell r="CF26">
            <v>290.87890198857031</v>
          </cell>
          <cell r="CG26">
            <v>213.29049220441095</v>
          </cell>
          <cell r="CH26">
            <v>832.41110076362156</v>
          </cell>
          <cell r="CI26">
            <v>87.327723219835278</v>
          </cell>
        </row>
        <row r="27">
          <cell r="C27">
            <v>57934.296254962435</v>
          </cell>
          <cell r="D27">
            <v>54882.751068532947</v>
          </cell>
          <cell r="E27">
            <v>0</v>
          </cell>
          <cell r="F27">
            <v>54945.076271814614</v>
          </cell>
          <cell r="G27">
            <v>704.50466629725099</v>
          </cell>
          <cell r="H27">
            <v>14353.691082601679</v>
          </cell>
          <cell r="I27">
            <v>0</v>
          </cell>
          <cell r="J27">
            <v>0</v>
          </cell>
          <cell r="K27">
            <v>40626.210231664329</v>
          </cell>
          <cell r="L27">
            <v>30953.600159359641</v>
          </cell>
          <cell r="M27">
            <v>0</v>
          </cell>
          <cell r="N27">
            <v>67365.345305694369</v>
          </cell>
          <cell r="O27">
            <v>1740.2371920833898</v>
          </cell>
          <cell r="P27">
            <v>0</v>
          </cell>
          <cell r="Q27">
            <v>195206.92162674209</v>
          </cell>
          <cell r="R27">
            <v>1728.7128914725165</v>
          </cell>
          <cell r="S27">
            <v>0</v>
          </cell>
          <cell r="T27">
            <v>1564.6553825407339</v>
          </cell>
          <cell r="U27">
            <v>219002.23067917343</v>
          </cell>
          <cell r="V27">
            <v>2587.3109757850289</v>
          </cell>
          <cell r="W27">
            <v>8708.5234920889507</v>
          </cell>
          <cell r="X27">
            <v>8170352.1946818158</v>
          </cell>
          <cell r="Y27">
            <v>245139.74702346901</v>
          </cell>
          <cell r="Z27">
            <v>184774.69964280579</v>
          </cell>
          <cell r="AA27">
            <v>292027.82576495491</v>
          </cell>
          <cell r="AB27">
            <v>28482.565927821619</v>
          </cell>
          <cell r="AC27">
            <v>347814.85737942357</v>
          </cell>
          <cell r="AD27">
            <v>202047.15564210902</v>
          </cell>
          <cell r="AE27">
            <v>5506.2984795147022</v>
          </cell>
          <cell r="AF27">
            <v>13897.14159192298</v>
          </cell>
          <cell r="AG27">
            <v>110819.55730913059</v>
          </cell>
          <cell r="AH27">
            <v>84970.635388285926</v>
          </cell>
          <cell r="AI27">
            <v>101018.31698997179</v>
          </cell>
          <cell r="AJ27">
            <v>41088.219114985732</v>
          </cell>
          <cell r="AK27">
            <v>4016.1407918493287</v>
          </cell>
          <cell r="AL27">
            <v>171768.09827718846</v>
          </cell>
          <cell r="AM27">
            <v>2043.9828281630735</v>
          </cell>
          <cell r="AN27">
            <v>5984447.4569588574</v>
          </cell>
          <cell r="AO27">
            <v>4221562.6357045379</v>
          </cell>
          <cell r="AP27">
            <v>2077668.7332367618</v>
          </cell>
          <cell r="AQ27">
            <v>83.49624610759119</v>
          </cell>
          <cell r="AR27">
            <v>25314.755059525287</v>
          </cell>
          <cell r="AS27">
            <v>83.49624610759119</v>
          </cell>
          <cell r="AT27">
            <v>55.66416407172747</v>
          </cell>
          <cell r="AU27">
            <v>0</v>
          </cell>
          <cell r="AV27">
            <v>0</v>
          </cell>
          <cell r="AW27">
            <v>6355.1700987029499</v>
          </cell>
          <cell r="AX27">
            <v>0</v>
          </cell>
          <cell r="AY27">
            <v>6923.0454297008473</v>
          </cell>
          <cell r="AZ27">
            <v>1817.5671104754483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7879140.4557912759</v>
          </cell>
          <cell r="BK27">
            <v>931.67012803473017</v>
          </cell>
          <cell r="BL27">
            <v>957.09698437883617</v>
          </cell>
          <cell r="BM27">
            <v>161920.78567548972</v>
          </cell>
          <cell r="BN27">
            <v>18269.981576701786</v>
          </cell>
          <cell r="BO27">
            <v>0</v>
          </cell>
          <cell r="BP27">
            <v>226709.14198998458</v>
          </cell>
          <cell r="BQ27">
            <v>0</v>
          </cell>
          <cell r="BR27">
            <v>5241.6044296274704</v>
          </cell>
          <cell r="BS27">
            <v>704.50466629725099</v>
          </cell>
          <cell r="BT27">
            <v>0</v>
          </cell>
          <cell r="BU27">
            <v>956.7013194652709</v>
          </cell>
          <cell r="BV27">
            <v>30785.684665600511</v>
          </cell>
          <cell r="BW27">
            <v>22682.992019572677</v>
          </cell>
          <cell r="BX27">
            <v>111.32832814345494</v>
          </cell>
          <cell r="BY27">
            <v>0</v>
          </cell>
          <cell r="BZ27">
            <v>3296.4935443326303</v>
          </cell>
          <cell r="CA27">
            <v>0</v>
          </cell>
          <cell r="CB27">
            <v>0</v>
          </cell>
          <cell r="CC27">
            <v>0</v>
          </cell>
          <cell r="CD27">
            <v>10669.422974972667</v>
          </cell>
          <cell r="CE27">
            <v>1913.4026389305418</v>
          </cell>
          <cell r="CF27">
            <v>7662.8071489202339</v>
          </cell>
          <cell r="CG27">
            <v>13116.091215638004</v>
          </cell>
          <cell r="CH27">
            <v>0</v>
          </cell>
          <cell r="CI27">
            <v>3456.9714360800795</v>
          </cell>
        </row>
        <row r="28">
          <cell r="C28">
            <v>24198.670895015181</v>
          </cell>
          <cell r="D28">
            <v>8762.3960904715641</v>
          </cell>
          <cell r="E28">
            <v>8227.1401237868395</v>
          </cell>
          <cell r="F28">
            <v>6143.7088636570406</v>
          </cell>
          <cell r="G28">
            <v>0</v>
          </cell>
          <cell r="H28">
            <v>146.49145174078438</v>
          </cell>
          <cell r="I28">
            <v>0</v>
          </cell>
          <cell r="J28">
            <v>298.23703555931127</v>
          </cell>
          <cell r="K28">
            <v>4307.7915125940763</v>
          </cell>
          <cell r="L28">
            <v>4750.6973620364161</v>
          </cell>
          <cell r="M28">
            <v>162.49199713216842</v>
          </cell>
          <cell r="N28">
            <v>156.31789988718157</v>
          </cell>
          <cell r="O28">
            <v>404.18792630246782</v>
          </cell>
          <cell r="P28">
            <v>0</v>
          </cell>
          <cell r="Q28">
            <v>5027.3926454881203</v>
          </cell>
          <cell r="R28">
            <v>2693.40150808211</v>
          </cell>
          <cell r="S28">
            <v>749.56755292328876</v>
          </cell>
          <cell r="T28">
            <v>993.07687870465736</v>
          </cell>
          <cell r="U28">
            <v>10957.121179220358</v>
          </cell>
          <cell r="V28">
            <v>12.49779067288909</v>
          </cell>
          <cell r="W28">
            <v>145092.53663315001</v>
          </cell>
          <cell r="X28">
            <v>49337.431355783156</v>
          </cell>
          <cell r="Y28">
            <v>4613573.3522273507</v>
          </cell>
          <cell r="Z28">
            <v>3597733.7494208878</v>
          </cell>
          <cell r="AA28">
            <v>582147.27424671198</v>
          </cell>
          <cell r="AB28">
            <v>1910260.5342943592</v>
          </cell>
          <cell r="AC28">
            <v>3804256.2329974798</v>
          </cell>
          <cell r="AD28">
            <v>3405953.7460035514</v>
          </cell>
          <cell r="AE28">
            <v>406871.66067221598</v>
          </cell>
          <cell r="AF28">
            <v>253697.70174129051</v>
          </cell>
          <cell r="AG28">
            <v>99089.517714103175</v>
          </cell>
          <cell r="AH28">
            <v>220488.74034923641</v>
          </cell>
          <cell r="AI28">
            <v>28546.001194178127</v>
          </cell>
          <cell r="AJ28">
            <v>4444.1456921878162</v>
          </cell>
          <cell r="AK28">
            <v>80.240876115077057</v>
          </cell>
          <cell r="AL28">
            <v>328962.08816143963</v>
          </cell>
          <cell r="AM28">
            <v>220.94325024552575</v>
          </cell>
          <cell r="AN28">
            <v>286841.78300453816</v>
          </cell>
          <cell r="AO28">
            <v>201505.92548213268</v>
          </cell>
          <cell r="AP28">
            <v>148212.07188578154</v>
          </cell>
          <cell r="AQ28">
            <v>1476.1997516256647</v>
          </cell>
          <cell r="AR28">
            <v>132313.63638067665</v>
          </cell>
          <cell r="AS28">
            <v>87.342145070646723</v>
          </cell>
          <cell r="AT28">
            <v>1373.123466894695</v>
          </cell>
          <cell r="AU28">
            <v>0</v>
          </cell>
          <cell r="AV28">
            <v>0</v>
          </cell>
          <cell r="AW28">
            <v>1618.4567625138384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7818.3218414410539</v>
          </cell>
          <cell r="BK28">
            <v>0</v>
          </cell>
          <cell r="BL28">
            <v>0</v>
          </cell>
          <cell r="BM28">
            <v>12395.693294776578</v>
          </cell>
          <cell r="BN28">
            <v>24828.748757075966</v>
          </cell>
          <cell r="BO28">
            <v>162.49199713216842</v>
          </cell>
          <cell r="BP28">
            <v>783.70278205380214</v>
          </cell>
          <cell r="BQ28">
            <v>0</v>
          </cell>
          <cell r="BR28">
            <v>162.49199713216842</v>
          </cell>
          <cell r="BS28">
            <v>4581.981165362311</v>
          </cell>
          <cell r="BT28">
            <v>66.179987116069128</v>
          </cell>
          <cell r="BU28">
            <v>0</v>
          </cell>
          <cell r="BV28">
            <v>26.746958705025683</v>
          </cell>
          <cell r="BW28">
            <v>1537.2222281789445</v>
          </cell>
          <cell r="BX28">
            <v>1483.7283107688932</v>
          </cell>
          <cell r="BY28">
            <v>0</v>
          </cell>
          <cell r="BZ28">
            <v>26.746958705025683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652.55448814158558</v>
          </cell>
          <cell r="CG28">
            <v>1568.4173511856229</v>
          </cell>
          <cell r="CH28">
            <v>0</v>
          </cell>
          <cell r="CI28">
            <v>0</v>
          </cell>
        </row>
        <row r="29">
          <cell r="C29">
            <v>798.943338828008</v>
          </cell>
          <cell r="D29">
            <v>2672.9823801165662</v>
          </cell>
          <cell r="E29">
            <v>21.677866541606534</v>
          </cell>
          <cell r="F29">
            <v>9092.8786964703177</v>
          </cell>
          <cell r="G29">
            <v>0</v>
          </cell>
          <cell r="H29">
            <v>128.24071263609261</v>
          </cell>
          <cell r="I29">
            <v>1356.1763455835503</v>
          </cell>
          <cell r="J29">
            <v>307.61817211572259</v>
          </cell>
          <cell r="K29">
            <v>6151.9683354614599</v>
          </cell>
          <cell r="L29">
            <v>4145.1581470326892</v>
          </cell>
          <cell r="M29">
            <v>0</v>
          </cell>
          <cell r="N29">
            <v>2656.1648095958963</v>
          </cell>
          <cell r="O29">
            <v>53.104142185326268</v>
          </cell>
          <cell r="P29">
            <v>23.934178419186768</v>
          </cell>
          <cell r="Q29">
            <v>16322.264922370196</v>
          </cell>
          <cell r="R29">
            <v>4447.2103826862694</v>
          </cell>
          <cell r="S29">
            <v>659.34874500355579</v>
          </cell>
          <cell r="T29">
            <v>2896.2690000531479</v>
          </cell>
          <cell r="U29">
            <v>16242.209650108851</v>
          </cell>
          <cell r="V29">
            <v>1025.995063319478</v>
          </cell>
          <cell r="W29">
            <v>23246.382085130026</v>
          </cell>
          <cell r="X29">
            <v>11242.750719467072</v>
          </cell>
          <cell r="Y29">
            <v>57261.648197987575</v>
          </cell>
          <cell r="Z29">
            <v>626363.66810640728</v>
          </cell>
          <cell r="AA29">
            <v>80613.2303125623</v>
          </cell>
          <cell r="AB29">
            <v>92575.223892036476</v>
          </cell>
          <cell r="AC29">
            <v>469508.26894295774</v>
          </cell>
          <cell r="AD29">
            <v>159659.61833299964</v>
          </cell>
          <cell r="AE29">
            <v>7695.4970840244478</v>
          </cell>
          <cell r="AF29">
            <v>20300.710850937059</v>
          </cell>
          <cell r="AG29">
            <v>7808.3974057969826</v>
          </cell>
          <cell r="AH29">
            <v>50622.588239184079</v>
          </cell>
          <cell r="AI29">
            <v>1951.4295469173239</v>
          </cell>
          <cell r="AJ29">
            <v>1139.6073060199042</v>
          </cell>
          <cell r="AK29">
            <v>38.21776882631297</v>
          </cell>
          <cell r="AL29">
            <v>2309.2098137305939</v>
          </cell>
          <cell r="AM29">
            <v>11.24432996787295</v>
          </cell>
          <cell r="AN29">
            <v>25352.926853367811</v>
          </cell>
          <cell r="AO29">
            <v>20625.166932007556</v>
          </cell>
          <cell r="AP29">
            <v>20786.484119654313</v>
          </cell>
          <cell r="AQ29">
            <v>2283.2679777987814</v>
          </cell>
          <cell r="AR29">
            <v>89588.472033258557</v>
          </cell>
          <cell r="AS29">
            <v>1683.6558536737148</v>
          </cell>
          <cell r="AT29">
            <v>2387.8984355440616</v>
          </cell>
          <cell r="AU29">
            <v>0</v>
          </cell>
          <cell r="AV29">
            <v>0</v>
          </cell>
          <cell r="AW29">
            <v>1269.914975773655</v>
          </cell>
          <cell r="AX29">
            <v>0</v>
          </cell>
          <cell r="AY29">
            <v>53.104142185326268</v>
          </cell>
          <cell r="AZ29">
            <v>99.010356609131591</v>
          </cell>
          <cell r="BA29">
            <v>23.934178419186768</v>
          </cell>
          <cell r="BB29">
            <v>0</v>
          </cell>
          <cell r="BC29">
            <v>0</v>
          </cell>
          <cell r="BD29">
            <v>0</v>
          </cell>
          <cell r="BE29">
            <v>187.44465261673818</v>
          </cell>
          <cell r="BF29">
            <v>11.967089209593384</v>
          </cell>
          <cell r="BG29">
            <v>0</v>
          </cell>
          <cell r="BH29">
            <v>0</v>
          </cell>
          <cell r="BI29">
            <v>0</v>
          </cell>
          <cell r="BJ29">
            <v>37010.1715523065</v>
          </cell>
          <cell r="BK29">
            <v>120.68914165516968</v>
          </cell>
          <cell r="BL29">
            <v>286.67131368521706</v>
          </cell>
          <cell r="BM29">
            <v>4798.9414315254862</v>
          </cell>
          <cell r="BN29">
            <v>4595.3716686757625</v>
          </cell>
          <cell r="BO29">
            <v>117.53495885825876</v>
          </cell>
          <cell r="BP29">
            <v>2999.8606753321137</v>
          </cell>
          <cell r="BQ29">
            <v>107.15947210824372</v>
          </cell>
          <cell r="BR29">
            <v>1603.9331416148975</v>
          </cell>
          <cell r="BS29">
            <v>100.44934771299836</v>
          </cell>
          <cell r="BT29">
            <v>21.556834396644504</v>
          </cell>
          <cell r="BU29">
            <v>418.79652104712079</v>
          </cell>
          <cell r="BV29">
            <v>0</v>
          </cell>
          <cell r="BW29">
            <v>457.18218956958822</v>
          </cell>
          <cell r="BX29">
            <v>5808.180274410779</v>
          </cell>
          <cell r="BY29">
            <v>579.94097446079218</v>
          </cell>
          <cell r="BZ29">
            <v>968.68331558370005</v>
          </cell>
          <cell r="CA29">
            <v>0</v>
          </cell>
          <cell r="CB29">
            <v>0</v>
          </cell>
          <cell r="CC29">
            <v>9.7107773320131479</v>
          </cell>
          <cell r="CD29">
            <v>169.17714772123776</v>
          </cell>
          <cell r="CE29">
            <v>132.70648078410326</v>
          </cell>
          <cell r="CF29">
            <v>598.66265960552812</v>
          </cell>
          <cell r="CG29">
            <v>374.93385295792774</v>
          </cell>
          <cell r="CH29">
            <v>65.07123139491965</v>
          </cell>
          <cell r="CI29">
            <v>386.30716989185811</v>
          </cell>
        </row>
        <row r="30">
          <cell r="C30">
            <v>32.813287189887596</v>
          </cell>
          <cell r="D30">
            <v>62.021482760849757</v>
          </cell>
          <cell r="E30">
            <v>0</v>
          </cell>
          <cell r="F30">
            <v>210.03288655982922</v>
          </cell>
          <cell r="G30">
            <v>0</v>
          </cell>
          <cell r="H30">
            <v>45.954395468526201</v>
          </cell>
          <cell r="I30">
            <v>2.0241887319543448</v>
          </cell>
          <cell r="J30">
            <v>0</v>
          </cell>
          <cell r="K30">
            <v>34.50956080516017</v>
          </cell>
          <cell r="L30">
            <v>2.0241887319543448</v>
          </cell>
          <cell r="M30">
            <v>0</v>
          </cell>
          <cell r="N30">
            <v>4.8818623652126529</v>
          </cell>
          <cell r="O30">
            <v>2.381407661300762</v>
          </cell>
          <cell r="P30">
            <v>2.381407661300762</v>
          </cell>
          <cell r="Q30">
            <v>65.707027176311755</v>
          </cell>
          <cell r="R30">
            <v>98.176862293875459</v>
          </cell>
          <cell r="S30">
            <v>81.562604077961296</v>
          </cell>
          <cell r="T30">
            <v>16.209786125987829</v>
          </cell>
          <cell r="U30">
            <v>43.563232503840972</v>
          </cell>
          <cell r="V30">
            <v>8.228471195816919</v>
          </cell>
          <cell r="W30">
            <v>132.9209679153918</v>
          </cell>
          <cell r="X30">
            <v>2.3879111968904105</v>
          </cell>
          <cell r="Y30">
            <v>40.433853947260459</v>
          </cell>
          <cell r="Z30">
            <v>63.327217560845355</v>
          </cell>
          <cell r="AA30">
            <v>135022.88841733997</v>
          </cell>
          <cell r="AB30">
            <v>9581.9768184770073</v>
          </cell>
          <cell r="AC30">
            <v>4407.913037403122</v>
          </cell>
          <cell r="AD30">
            <v>2957.1512156831718</v>
          </cell>
          <cell r="AE30">
            <v>6479.6608655296213</v>
          </cell>
          <cell r="AF30">
            <v>84.402589781692768</v>
          </cell>
          <cell r="AG30">
            <v>7.4616440515723115</v>
          </cell>
          <cell r="AH30">
            <v>980.1629887295644</v>
          </cell>
          <cell r="AI30">
            <v>1394.6287868834056</v>
          </cell>
          <cell r="AJ30">
            <v>346.02463963120493</v>
          </cell>
          <cell r="AK30">
            <v>1.190703830650381</v>
          </cell>
          <cell r="AL30">
            <v>21.844757345031176</v>
          </cell>
          <cell r="AM30">
            <v>2.381407661300762</v>
          </cell>
          <cell r="AN30">
            <v>770.44794574482989</v>
          </cell>
          <cell r="AO30">
            <v>253.95066413526166</v>
          </cell>
          <cell r="AP30">
            <v>6367.7294161612426</v>
          </cell>
          <cell r="AQ30">
            <v>8.3349268145526683</v>
          </cell>
          <cell r="AR30">
            <v>512.15233261963976</v>
          </cell>
          <cell r="AS30">
            <v>211.58008997909457</v>
          </cell>
          <cell r="AT30">
            <v>1584.4279288179896</v>
          </cell>
          <cell r="AU30">
            <v>2.239244478077397</v>
          </cell>
          <cell r="AV30">
            <v>2.3103260696890793</v>
          </cell>
          <cell r="AW30">
            <v>1405.5288110524129</v>
          </cell>
          <cell r="AX30">
            <v>498.82457297202836</v>
          </cell>
          <cell r="AY30">
            <v>768.92585167790617</v>
          </cell>
          <cell r="AZ30">
            <v>2622.3512771975056</v>
          </cell>
          <cell r="BA30">
            <v>704.90398864600991</v>
          </cell>
          <cell r="BB30">
            <v>242.1338269323133</v>
          </cell>
          <cell r="BC30">
            <v>0</v>
          </cell>
          <cell r="BD30">
            <v>15380.087273383197</v>
          </cell>
          <cell r="BE30">
            <v>1017.9395468068022</v>
          </cell>
          <cell r="BF30">
            <v>21.848368490998173</v>
          </cell>
          <cell r="BG30">
            <v>2285.4293602575653</v>
          </cell>
          <cell r="BH30">
            <v>856.79625479142953</v>
          </cell>
          <cell r="BI30">
            <v>23.355492160350295</v>
          </cell>
          <cell r="BJ30">
            <v>74.949096830140292</v>
          </cell>
          <cell r="BK30">
            <v>2296.368836827111</v>
          </cell>
          <cell r="BL30">
            <v>79.406423703713358</v>
          </cell>
          <cell r="BM30">
            <v>7575.3019031866224</v>
          </cell>
          <cell r="BN30">
            <v>348.53878138883505</v>
          </cell>
          <cell r="BO30">
            <v>10.309039251654513</v>
          </cell>
          <cell r="BP30">
            <v>213.6136202316867</v>
          </cell>
          <cell r="BQ30">
            <v>5.9535191532519054</v>
          </cell>
          <cell r="BR30">
            <v>2.381407661300762</v>
          </cell>
          <cell r="BS30">
            <v>2.381407661300762</v>
          </cell>
          <cell r="BT30">
            <v>2.3579290087325733</v>
          </cell>
          <cell r="BU30">
            <v>104.24218957737335</v>
          </cell>
          <cell r="BV30">
            <v>3.5721114919511434</v>
          </cell>
          <cell r="BW30">
            <v>9.4755543503505493</v>
          </cell>
          <cell r="BX30">
            <v>1250.9367344181594</v>
          </cell>
          <cell r="BY30">
            <v>3367.9689513727953</v>
          </cell>
          <cell r="BZ30">
            <v>3161.7861870180031</v>
          </cell>
          <cell r="CA30">
            <v>2.381407661300762</v>
          </cell>
          <cell r="CB30">
            <v>2.381407661300762</v>
          </cell>
          <cell r="CC30">
            <v>3.5721114919511434</v>
          </cell>
          <cell r="CD30">
            <v>61.473533685706293</v>
          </cell>
          <cell r="CE30">
            <v>300.52818148291897</v>
          </cell>
          <cell r="CF30">
            <v>169.83924279548813</v>
          </cell>
          <cell r="CG30">
            <v>145.48789580838962</v>
          </cell>
          <cell r="CH30">
            <v>405.94668905505887</v>
          </cell>
          <cell r="CI30">
            <v>36.861742455309319</v>
          </cell>
        </row>
        <row r="31">
          <cell r="C31">
            <v>558.88953285463026</v>
          </cell>
          <cell r="D31">
            <v>2498.4473547303937</v>
          </cell>
          <cell r="E31">
            <v>0</v>
          </cell>
          <cell r="F31">
            <v>5969.9941520237717</v>
          </cell>
          <cell r="G31">
            <v>0</v>
          </cell>
          <cell r="H31">
            <v>145.56543738469296</v>
          </cell>
          <cell r="I31">
            <v>0</v>
          </cell>
          <cell r="J31">
            <v>206.10838409581254</v>
          </cell>
          <cell r="K31">
            <v>170.51538252620904</v>
          </cell>
          <cell r="L31">
            <v>6.1865888327164402</v>
          </cell>
          <cell r="M31">
            <v>0</v>
          </cell>
          <cell r="N31">
            <v>61.115070596080216</v>
          </cell>
          <cell r="O31">
            <v>3.814316738146454</v>
          </cell>
          <cell r="P31">
            <v>0</v>
          </cell>
          <cell r="Q31">
            <v>730.91861559803135</v>
          </cell>
          <cell r="R31">
            <v>114.7698574549479</v>
          </cell>
          <cell r="S31">
            <v>8.2062742312595827</v>
          </cell>
          <cell r="T31">
            <v>5.5538472233541176</v>
          </cell>
          <cell r="U31">
            <v>427.58329940618751</v>
          </cell>
          <cell r="V31">
            <v>592.14481338560813</v>
          </cell>
          <cell r="W31">
            <v>6783.0877029009398</v>
          </cell>
          <cell r="X31">
            <v>785.0848887025337</v>
          </cell>
          <cell r="Y31">
            <v>4407.9495935851355</v>
          </cell>
          <cell r="Z31">
            <v>30882.667815935594</v>
          </cell>
          <cell r="AA31">
            <v>75034.39732390143</v>
          </cell>
          <cell r="AB31">
            <v>103256.25197591205</v>
          </cell>
          <cell r="AC31">
            <v>48576.343740092692</v>
          </cell>
          <cell r="AD31">
            <v>272892.72620486323</v>
          </cell>
          <cell r="AE31">
            <v>8235.54022938044</v>
          </cell>
          <cell r="AF31">
            <v>19.656445664646768</v>
          </cell>
          <cell r="AG31">
            <v>139.91182339488338</v>
          </cell>
          <cell r="AH31">
            <v>52867.146624597757</v>
          </cell>
          <cell r="AI31">
            <v>89971.605466112116</v>
          </cell>
          <cell r="AJ31">
            <v>232.63388130495795</v>
          </cell>
          <cell r="AK31">
            <v>147.25524676748077</v>
          </cell>
          <cell r="AL31">
            <v>1752.45387211855</v>
          </cell>
          <cell r="AM31">
            <v>38.195350479372429</v>
          </cell>
          <cell r="AN31">
            <v>13462.631158289589</v>
          </cell>
          <cell r="AO31">
            <v>34976.10512052272</v>
          </cell>
          <cell r="AP31">
            <v>174631.16042265471</v>
          </cell>
          <cell r="AQ31">
            <v>434.61344147025864</v>
          </cell>
          <cell r="AR31">
            <v>25008.348043253864</v>
          </cell>
          <cell r="AS31">
            <v>1410.744181080549</v>
          </cell>
          <cell r="AT31">
            <v>4714.801300619878</v>
          </cell>
          <cell r="AU31">
            <v>0</v>
          </cell>
          <cell r="AV31">
            <v>0</v>
          </cell>
          <cell r="AW31">
            <v>32.825096925038331</v>
          </cell>
          <cell r="AX31">
            <v>0</v>
          </cell>
          <cell r="AY31">
            <v>607.15140304817305</v>
          </cell>
          <cell r="AZ31">
            <v>69.466682003045605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990.95414382558715</v>
          </cell>
          <cell r="BF31">
            <v>306.2849580778385</v>
          </cell>
          <cell r="BG31">
            <v>0</v>
          </cell>
          <cell r="BH31">
            <v>0</v>
          </cell>
          <cell r="BI31">
            <v>0</v>
          </cell>
          <cell r="BJ31">
            <v>6834.5124296199419</v>
          </cell>
          <cell r="BK31">
            <v>17.887537696124692</v>
          </cell>
          <cell r="BL31">
            <v>13.815222309009348</v>
          </cell>
          <cell r="BM31">
            <v>2690.2590829112587</v>
          </cell>
          <cell r="BN31">
            <v>2144.0645772231833</v>
          </cell>
          <cell r="BO31">
            <v>0</v>
          </cell>
          <cell r="BP31">
            <v>46.202017760948948</v>
          </cell>
          <cell r="BQ31">
            <v>1.7000432925453566</v>
          </cell>
          <cell r="BR31">
            <v>447.38678177442546</v>
          </cell>
          <cell r="BS31">
            <v>1786.106749089194</v>
          </cell>
          <cell r="BT31">
            <v>0</v>
          </cell>
          <cell r="BU31">
            <v>969.94074153235545</v>
          </cell>
          <cell r="BV31">
            <v>912.69994687293081</v>
          </cell>
          <cell r="BW31">
            <v>141.0686579347643</v>
          </cell>
          <cell r="BX31">
            <v>2841.696616958654</v>
          </cell>
          <cell r="BY31">
            <v>1529.2645689053838</v>
          </cell>
          <cell r="BZ31">
            <v>110.62845545255894</v>
          </cell>
          <cell r="CA31">
            <v>3144.3977255840919</v>
          </cell>
          <cell r="CB31">
            <v>2.6782120575393198</v>
          </cell>
          <cell r="CC31">
            <v>1.7000432925453566</v>
          </cell>
          <cell r="CD31">
            <v>247.88188476744185</v>
          </cell>
          <cell r="CE31">
            <v>681.45038764245055</v>
          </cell>
          <cell r="CF31">
            <v>1461.8484229099372</v>
          </cell>
          <cell r="CG31">
            <v>104.94425528749534</v>
          </cell>
          <cell r="CH31">
            <v>31.220244244416769</v>
          </cell>
          <cell r="CI31">
            <v>1045.6870244528031</v>
          </cell>
        </row>
        <row r="32">
          <cell r="C32">
            <v>18965.303262453777</v>
          </cell>
          <cell r="D32">
            <v>5295.1828209330779</v>
          </cell>
          <cell r="E32">
            <v>777.39069762901443</v>
          </cell>
          <cell r="F32">
            <v>25710.012315051899</v>
          </cell>
          <cell r="G32">
            <v>0</v>
          </cell>
          <cell r="H32">
            <v>285.60133198396215</v>
          </cell>
          <cell r="I32">
            <v>672.53161278155187</v>
          </cell>
          <cell r="J32">
            <v>915.4866433971157</v>
          </cell>
          <cell r="K32">
            <v>1167.2352801107497</v>
          </cell>
          <cell r="L32">
            <v>1459.8767436336916</v>
          </cell>
          <cell r="M32">
            <v>0</v>
          </cell>
          <cell r="N32">
            <v>0</v>
          </cell>
          <cell r="O32">
            <v>580.95040894136105</v>
          </cell>
          <cell r="P32">
            <v>0</v>
          </cell>
          <cell r="Q32">
            <v>1785.4880096489951</v>
          </cell>
          <cell r="R32">
            <v>1372.129997067771</v>
          </cell>
          <cell r="S32">
            <v>1130.0920235985559</v>
          </cell>
          <cell r="T32">
            <v>591.95123101240426</v>
          </cell>
          <cell r="U32">
            <v>17507.128590621076</v>
          </cell>
          <cell r="V32">
            <v>0</v>
          </cell>
          <cell r="W32">
            <v>4950.0578150486408</v>
          </cell>
          <cell r="X32">
            <v>34604.282771674531</v>
          </cell>
          <cell r="Y32">
            <v>1708.281008325112</v>
          </cell>
          <cell r="Z32">
            <v>10719.017826220588</v>
          </cell>
          <cell r="AA32">
            <v>3756.2305820434558</v>
          </cell>
          <cell r="AB32">
            <v>11326.624135363558</v>
          </cell>
          <cell r="AC32">
            <v>38863.115793023957</v>
          </cell>
          <cell r="AD32">
            <v>51455.69322642406</v>
          </cell>
          <cell r="AE32">
            <v>13799.657081495803</v>
          </cell>
          <cell r="AF32">
            <v>6.6657209278689002</v>
          </cell>
          <cell r="AG32">
            <v>15841.213248029333</v>
          </cell>
          <cell r="AH32">
            <v>16620.25003359425</v>
          </cell>
          <cell r="AI32">
            <v>26392.205096570939</v>
          </cell>
          <cell r="AJ32">
            <v>10574.905731460618</v>
          </cell>
          <cell r="AK32">
            <v>102.71340344940022</v>
          </cell>
          <cell r="AL32">
            <v>2913.3387390895005</v>
          </cell>
          <cell r="AM32">
            <v>145.76658348077368</v>
          </cell>
          <cell r="AN32">
            <v>10471.229454840481</v>
          </cell>
          <cell r="AO32">
            <v>28343.017175334404</v>
          </cell>
          <cell r="AP32">
            <v>22193.707574437947</v>
          </cell>
          <cell r="AQ32">
            <v>0</v>
          </cell>
          <cell r="AR32">
            <v>1762.445806513156</v>
          </cell>
          <cell r="AS32">
            <v>23650.206673453831</v>
          </cell>
          <cell r="AT32">
            <v>195.96742124705267</v>
          </cell>
          <cell r="AU32">
            <v>0</v>
          </cell>
          <cell r="AV32">
            <v>0</v>
          </cell>
          <cell r="AW32">
            <v>339.69554242068466</v>
          </cell>
          <cell r="AX32">
            <v>0</v>
          </cell>
          <cell r="AY32">
            <v>0</v>
          </cell>
          <cell r="AZ32">
            <v>0</v>
          </cell>
          <cell r="BA32">
            <v>603.53445045841988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57.252039528029059</v>
          </cell>
          <cell r="BG32">
            <v>0</v>
          </cell>
          <cell r="BH32">
            <v>0</v>
          </cell>
          <cell r="BI32">
            <v>0</v>
          </cell>
          <cell r="BJ32">
            <v>8612.4682183418263</v>
          </cell>
          <cell r="BK32">
            <v>0</v>
          </cell>
          <cell r="BL32">
            <v>52.764038171819251</v>
          </cell>
          <cell r="BM32">
            <v>7077.7419788663592</v>
          </cell>
          <cell r="BN32">
            <v>795.95233702450696</v>
          </cell>
          <cell r="BO32">
            <v>0</v>
          </cell>
          <cell r="BP32">
            <v>57.122010567209315</v>
          </cell>
          <cell r="BQ32">
            <v>0</v>
          </cell>
          <cell r="BR32">
            <v>5863.7131598546875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130.92459235333297</v>
          </cell>
          <cell r="BX32">
            <v>616.12468459822242</v>
          </cell>
          <cell r="BY32">
            <v>1116.2509629550855</v>
          </cell>
          <cell r="BZ32">
            <v>163.14009932402132</v>
          </cell>
          <cell r="CA32">
            <v>0</v>
          </cell>
          <cell r="CB32">
            <v>1991.7738240768767</v>
          </cell>
          <cell r="CC32">
            <v>161.58446591480646</v>
          </cell>
          <cell r="CD32">
            <v>165.59333946574688</v>
          </cell>
          <cell r="CE32">
            <v>0</v>
          </cell>
          <cell r="CF32">
            <v>582.74131566179881</v>
          </cell>
          <cell r="CG32">
            <v>315.75769999656598</v>
          </cell>
          <cell r="CH32">
            <v>6222.6286965316067</v>
          </cell>
          <cell r="CI32">
            <v>1271.7831567203959</v>
          </cell>
        </row>
        <row r="33">
          <cell r="C33">
            <v>4163.6124188703034</v>
          </cell>
          <cell r="D33">
            <v>2808.0317225962449</v>
          </cell>
          <cell r="E33">
            <v>0</v>
          </cell>
          <cell r="F33">
            <v>29.018103274555056</v>
          </cell>
          <cell r="G33">
            <v>0</v>
          </cell>
          <cell r="H33">
            <v>46.432661801751678</v>
          </cell>
          <cell r="I33">
            <v>0</v>
          </cell>
          <cell r="J33">
            <v>0</v>
          </cell>
          <cell r="K33">
            <v>637.74220348226515</v>
          </cell>
          <cell r="L33">
            <v>43.486150626960956</v>
          </cell>
          <cell r="M33">
            <v>20.402073986858962</v>
          </cell>
          <cell r="N33">
            <v>0</v>
          </cell>
          <cell r="O33">
            <v>0</v>
          </cell>
          <cell r="P33">
            <v>5.6285138280337463</v>
          </cell>
          <cell r="Q33">
            <v>30.603110980288449</v>
          </cell>
          <cell r="R33">
            <v>10.201036993429481</v>
          </cell>
          <cell r="S33">
            <v>0</v>
          </cell>
          <cell r="T33">
            <v>326.08462327489974</v>
          </cell>
          <cell r="U33">
            <v>352.11521108979247</v>
          </cell>
          <cell r="V33">
            <v>10.201036993429481</v>
          </cell>
          <cell r="W33">
            <v>14259.08025190664</v>
          </cell>
          <cell r="X33">
            <v>3531.3531478913537</v>
          </cell>
          <cell r="Y33">
            <v>15275.679539100935</v>
          </cell>
          <cell r="Z33">
            <v>2955.0545203620854</v>
          </cell>
          <cell r="AA33">
            <v>0</v>
          </cell>
          <cell r="AB33">
            <v>146321.80136819533</v>
          </cell>
          <cell r="AC33">
            <v>18398.811583662147</v>
          </cell>
          <cell r="AD33">
            <v>1741374.1684878282</v>
          </cell>
          <cell r="AE33">
            <v>5054.1373805035237</v>
          </cell>
          <cell r="AF33">
            <v>0</v>
          </cell>
          <cell r="AG33">
            <v>72.46324961664439</v>
          </cell>
          <cell r="AH33">
            <v>1824.5715995225141</v>
          </cell>
          <cell r="AI33">
            <v>1567.1114043967291</v>
          </cell>
          <cell r="AJ33">
            <v>481.21215950161798</v>
          </cell>
          <cell r="AK33">
            <v>21.714823766044102</v>
          </cell>
          <cell r="AL33">
            <v>6877.0166528605732</v>
          </cell>
          <cell r="AM33">
            <v>11.513786772614621</v>
          </cell>
          <cell r="AN33">
            <v>3366.0245746712062</v>
          </cell>
          <cell r="AO33">
            <v>4111.0591448245086</v>
          </cell>
          <cell r="AP33">
            <v>7881.2601062152935</v>
          </cell>
          <cell r="AQ33">
            <v>196313.31426913274</v>
          </cell>
          <cell r="AR33">
            <v>2019.0332026972437</v>
          </cell>
          <cell r="AS33">
            <v>1324.6727525292681</v>
          </cell>
          <cell r="AT33">
            <v>69527.549013647207</v>
          </cell>
          <cell r="AU33">
            <v>0</v>
          </cell>
          <cell r="AV33">
            <v>0</v>
          </cell>
          <cell r="AW33">
            <v>264.1201740531036</v>
          </cell>
          <cell r="AX33">
            <v>258.19389682365107</v>
          </cell>
          <cell r="AY33">
            <v>10.201036993429481</v>
          </cell>
          <cell r="AZ33">
            <v>5.6285138280337463</v>
          </cell>
          <cell r="BA33">
            <v>0</v>
          </cell>
          <cell r="BB33">
            <v>148.17229107724071</v>
          </cell>
          <cell r="BC33">
            <v>28.142569140168735</v>
          </cell>
          <cell r="BD33">
            <v>94.891787627089286</v>
          </cell>
          <cell r="BE33">
            <v>0</v>
          </cell>
          <cell r="BF33">
            <v>0</v>
          </cell>
          <cell r="BG33">
            <v>670.71630553940645</v>
          </cell>
          <cell r="BH33">
            <v>0</v>
          </cell>
          <cell r="BI33">
            <v>0</v>
          </cell>
          <cell r="BJ33">
            <v>943.07823567901505</v>
          </cell>
          <cell r="BK33">
            <v>344.44926176649517</v>
          </cell>
          <cell r="BL33">
            <v>522.18754929019292</v>
          </cell>
          <cell r="BM33">
            <v>3821.2355558588442</v>
          </cell>
          <cell r="BN33">
            <v>243.41258725982533</v>
          </cell>
          <cell r="BO33">
            <v>0</v>
          </cell>
          <cell r="BP33">
            <v>6.862030402135284</v>
          </cell>
          <cell r="BQ33">
            <v>0</v>
          </cell>
          <cell r="BR33">
            <v>2702.598300465339</v>
          </cell>
          <cell r="BS33">
            <v>289.85299846657756</v>
          </cell>
          <cell r="BT33">
            <v>15.829550821463227</v>
          </cell>
          <cell r="BU33">
            <v>0</v>
          </cell>
          <cell r="BV33">
            <v>690.69037859486116</v>
          </cell>
          <cell r="BW33">
            <v>113.00288906881461</v>
          </cell>
          <cell r="BX33">
            <v>866.98373327325089</v>
          </cell>
          <cell r="BY33">
            <v>21.763577455916295</v>
          </cell>
          <cell r="BZ33">
            <v>265.56475808380952</v>
          </cell>
          <cell r="CA33">
            <v>13.724060804270568</v>
          </cell>
          <cell r="CB33">
            <v>104.37911037611796</v>
          </cell>
          <cell r="CC33">
            <v>0</v>
          </cell>
          <cell r="CD33">
            <v>96.467580619428048</v>
          </cell>
          <cell r="CE33">
            <v>0</v>
          </cell>
          <cell r="CF33">
            <v>356.90500635460614</v>
          </cell>
          <cell r="CG33">
            <v>201.82344845310041</v>
          </cell>
          <cell r="CH33">
            <v>6.862030402135284</v>
          </cell>
          <cell r="CI33">
            <v>0</v>
          </cell>
        </row>
        <row r="34">
          <cell r="C34">
            <v>6.9695048848351515</v>
          </cell>
          <cell r="D34">
            <v>0</v>
          </cell>
          <cell r="E34">
            <v>7.1800951250734713</v>
          </cell>
          <cell r="F34">
            <v>143.52673743107582</v>
          </cell>
          <cell r="G34">
            <v>0</v>
          </cell>
          <cell r="H34">
            <v>0</v>
          </cell>
          <cell r="I34">
            <v>0</v>
          </cell>
          <cell r="J34">
            <v>6.9695048848351515</v>
          </cell>
          <cell r="K34">
            <v>108.50936837979386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88.015766150693651</v>
          </cell>
          <cell r="S34">
            <v>7.1800951250734713</v>
          </cell>
          <cell r="T34">
            <v>0</v>
          </cell>
          <cell r="U34">
            <v>0</v>
          </cell>
          <cell r="V34">
            <v>0</v>
          </cell>
          <cell r="W34">
            <v>3.5900475625367356</v>
          </cell>
          <cell r="X34">
            <v>35.884853169695091</v>
          </cell>
          <cell r="Y34">
            <v>17.726593574733158</v>
          </cell>
          <cell r="Z34">
            <v>798.46657552265106</v>
          </cell>
          <cell r="AA34">
            <v>38.545660399160006</v>
          </cell>
          <cell r="AB34">
            <v>27.878019539340606</v>
          </cell>
          <cell r="AC34">
            <v>1135.7976712019881</v>
          </cell>
          <cell r="AD34">
            <v>194.26653912882963</v>
          </cell>
          <cell r="AE34">
            <v>12701.268283788215</v>
          </cell>
          <cell r="AF34">
            <v>0</v>
          </cell>
          <cell r="AG34">
            <v>0</v>
          </cell>
          <cell r="AH34">
            <v>1362.788476757398</v>
          </cell>
          <cell r="AI34">
            <v>53.850713438051031</v>
          </cell>
          <cell r="AJ34">
            <v>0</v>
          </cell>
          <cell r="AK34">
            <v>0</v>
          </cell>
          <cell r="AL34">
            <v>35.032764169004992</v>
          </cell>
          <cell r="AM34">
            <v>0</v>
          </cell>
          <cell r="AN34">
            <v>164.4479273332858</v>
          </cell>
          <cell r="AO34">
            <v>0</v>
          </cell>
          <cell r="AP34">
            <v>0</v>
          </cell>
          <cell r="AQ34">
            <v>0</v>
          </cell>
          <cell r="AR34">
            <v>3.5900475625367356</v>
          </cell>
          <cell r="AS34">
            <v>0</v>
          </cell>
          <cell r="AT34">
            <v>1573.2337558778627</v>
          </cell>
          <cell r="AU34">
            <v>0</v>
          </cell>
          <cell r="AV34">
            <v>78.037795707213391</v>
          </cell>
          <cell r="AW34">
            <v>13.646097899190693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193.42871264880253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84.036809682305972</v>
          </cell>
          <cell r="BN34">
            <v>0.42042298046132975</v>
          </cell>
          <cell r="BO34">
            <v>0</v>
          </cell>
          <cell r="BP34">
            <v>0</v>
          </cell>
          <cell r="BQ34">
            <v>0</v>
          </cell>
          <cell r="BR34">
            <v>28.719244250270918</v>
          </cell>
          <cell r="BS34">
            <v>0</v>
          </cell>
          <cell r="BT34">
            <v>3.5900475625367356</v>
          </cell>
          <cell r="BU34">
            <v>0</v>
          </cell>
          <cell r="BV34">
            <v>120.32619421352427</v>
          </cell>
          <cell r="BW34">
            <v>64.158702694103255</v>
          </cell>
          <cell r="BX34">
            <v>157.75728333627211</v>
          </cell>
          <cell r="BY34">
            <v>0</v>
          </cell>
          <cell r="BZ34">
            <v>38.622811731541724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3.5900475625367356</v>
          </cell>
          <cell r="CH34">
            <v>0</v>
          </cell>
          <cell r="CI34">
            <v>0</v>
          </cell>
        </row>
        <row r="35">
          <cell r="C35">
            <v>134.45398790282403</v>
          </cell>
          <cell r="D35">
            <v>717.40209263187967</v>
          </cell>
          <cell r="E35">
            <v>5.8048485414073658</v>
          </cell>
          <cell r="F35">
            <v>0</v>
          </cell>
          <cell r="G35">
            <v>0</v>
          </cell>
          <cell r="H35">
            <v>0</v>
          </cell>
          <cell r="I35">
            <v>5.8048485414073658</v>
          </cell>
          <cell r="J35">
            <v>0</v>
          </cell>
          <cell r="K35">
            <v>208.61038372762039</v>
          </cell>
          <cell r="L35">
            <v>177.3370343566296</v>
          </cell>
          <cell r="M35">
            <v>31.273349370990825</v>
          </cell>
          <cell r="N35">
            <v>873.04051196074431</v>
          </cell>
          <cell r="O35">
            <v>828.63668636907425</v>
          </cell>
          <cell r="P35">
            <v>91.570941449018477</v>
          </cell>
          <cell r="Q35">
            <v>1160.0913609167039</v>
          </cell>
          <cell r="R35">
            <v>411.41591891383348</v>
          </cell>
          <cell r="S35">
            <v>214.41523226902777</v>
          </cell>
          <cell r="T35">
            <v>0</v>
          </cell>
          <cell r="U35">
            <v>37.078197912398188</v>
          </cell>
          <cell r="V35">
            <v>85.76609290761111</v>
          </cell>
          <cell r="W35">
            <v>177.3370343566296</v>
          </cell>
          <cell r="X35">
            <v>5.8048485414073658</v>
          </cell>
          <cell r="Y35">
            <v>122.84429082000929</v>
          </cell>
          <cell r="Z35">
            <v>785.75363991526865</v>
          </cell>
          <cell r="AA35">
            <v>0</v>
          </cell>
          <cell r="AB35">
            <v>214.41523226902777</v>
          </cell>
          <cell r="AC35">
            <v>1208.7792559119168</v>
          </cell>
          <cell r="AD35">
            <v>27916.713221588736</v>
          </cell>
          <cell r="AE35">
            <v>42.883046453805555</v>
          </cell>
          <cell r="AF35">
            <v>31662.339538267042</v>
          </cell>
          <cell r="AG35">
            <v>159.92248873240749</v>
          </cell>
          <cell r="AH35">
            <v>257.29827872283329</v>
          </cell>
          <cell r="AI35">
            <v>1165.8962094581113</v>
          </cell>
          <cell r="AJ35">
            <v>165.72733727381487</v>
          </cell>
          <cell r="AK35">
            <v>42.883046453805555</v>
          </cell>
          <cell r="AL35">
            <v>117.03944227860191</v>
          </cell>
          <cell r="AM35">
            <v>0</v>
          </cell>
          <cell r="AN35">
            <v>834.44153491048155</v>
          </cell>
          <cell r="AO35">
            <v>657.10450055385206</v>
          </cell>
          <cell r="AP35">
            <v>1754.6491627285745</v>
          </cell>
          <cell r="AQ35">
            <v>920.20762781809276</v>
          </cell>
          <cell r="AR35">
            <v>6025.175098721862</v>
          </cell>
          <cell r="AS35">
            <v>2657.4422449224448</v>
          </cell>
          <cell r="AT35">
            <v>2749.0131863714632</v>
          </cell>
          <cell r="AU35">
            <v>5.8048485414073658</v>
          </cell>
          <cell r="AV35">
            <v>0</v>
          </cell>
          <cell r="AW35">
            <v>140.25883644423138</v>
          </cell>
          <cell r="AX35">
            <v>128.64913936141664</v>
          </cell>
          <cell r="AY35">
            <v>534.26020973384277</v>
          </cell>
          <cell r="AZ35">
            <v>9018.9343952828895</v>
          </cell>
          <cell r="BA35">
            <v>37.078197912398188</v>
          </cell>
          <cell r="BB35">
            <v>0</v>
          </cell>
          <cell r="BC35">
            <v>0</v>
          </cell>
          <cell r="BD35">
            <v>5.8048485414073658</v>
          </cell>
          <cell r="BE35">
            <v>1074.3252680090927</v>
          </cell>
          <cell r="BF35">
            <v>257.29827872283329</v>
          </cell>
          <cell r="BG35">
            <v>674.51904617807418</v>
          </cell>
          <cell r="BH35">
            <v>0</v>
          </cell>
          <cell r="BI35">
            <v>288.57162809382413</v>
          </cell>
          <cell r="BJ35">
            <v>4729.68727845188</v>
          </cell>
          <cell r="BK35">
            <v>674.51904617807418</v>
          </cell>
          <cell r="BL35">
            <v>1626.0000233671576</v>
          </cell>
          <cell r="BM35">
            <v>711.59724409047226</v>
          </cell>
          <cell r="BN35">
            <v>711.59724409047226</v>
          </cell>
          <cell r="BO35">
            <v>2694.5204428348434</v>
          </cell>
          <cell r="BP35">
            <v>834.44153491048155</v>
          </cell>
          <cell r="BQ35">
            <v>257.29827872283329</v>
          </cell>
          <cell r="BR35">
            <v>79.961244366203744</v>
          </cell>
          <cell r="BS35">
            <v>48.687894995212922</v>
          </cell>
          <cell r="BT35">
            <v>171.53218581522222</v>
          </cell>
          <cell r="BU35">
            <v>282.76677955241678</v>
          </cell>
          <cell r="BV35">
            <v>245.68858164001858</v>
          </cell>
          <cell r="BW35">
            <v>699.98754700765755</v>
          </cell>
          <cell r="BX35">
            <v>2637.7785926342685</v>
          </cell>
          <cell r="BY35">
            <v>6938.6354065480937</v>
          </cell>
          <cell r="BZ35">
            <v>6564.2976855466586</v>
          </cell>
          <cell r="CA35">
            <v>2834.7792792790742</v>
          </cell>
          <cell r="CB35">
            <v>37.078197912398188</v>
          </cell>
          <cell r="CC35">
            <v>1428.9993367223519</v>
          </cell>
          <cell r="CD35">
            <v>491.37716328003717</v>
          </cell>
          <cell r="CE35">
            <v>705.79239554906485</v>
          </cell>
          <cell r="CF35">
            <v>1171.7010579995185</v>
          </cell>
          <cell r="CG35">
            <v>699.98754700765755</v>
          </cell>
          <cell r="CH35">
            <v>122.84429082000929</v>
          </cell>
          <cell r="CI35">
            <v>1828.8055585533707</v>
          </cell>
        </row>
        <row r="36">
          <cell r="C36">
            <v>14.178024819769494</v>
          </cell>
          <cell r="D36">
            <v>36.615314235274127</v>
          </cell>
          <cell r="E36">
            <v>0</v>
          </cell>
          <cell r="F36">
            <v>0</v>
          </cell>
          <cell r="G36">
            <v>0</v>
          </cell>
          <cell r="H36">
            <v>6.6989283479346184</v>
          </cell>
          <cell r="I36">
            <v>13.397856695869237</v>
          </cell>
          <cell r="J36">
            <v>0</v>
          </cell>
          <cell r="K36">
            <v>1142.1486492900865</v>
          </cell>
          <cell r="L36">
            <v>582.80676627031187</v>
          </cell>
          <cell r="M36">
            <v>20.096785043803855</v>
          </cell>
          <cell r="N36">
            <v>0</v>
          </cell>
          <cell r="O36">
            <v>3119.7203089056966</v>
          </cell>
          <cell r="P36">
            <v>0</v>
          </cell>
          <cell r="Q36">
            <v>40.193570087607711</v>
          </cell>
          <cell r="R36">
            <v>33.494641739673092</v>
          </cell>
          <cell r="S36">
            <v>33.494641739673092</v>
          </cell>
          <cell r="T36">
            <v>13.397856695869237</v>
          </cell>
          <cell r="U36">
            <v>704.8783571874784</v>
          </cell>
          <cell r="V36">
            <v>0</v>
          </cell>
          <cell r="W36">
            <v>103.51469477134131</v>
          </cell>
          <cell r="X36">
            <v>2683.9374484094988</v>
          </cell>
          <cell r="Y36">
            <v>431.83443480104665</v>
          </cell>
          <cell r="Z36">
            <v>4930.6275292273776</v>
          </cell>
          <cell r="AA36">
            <v>6006.3684616429064</v>
          </cell>
          <cell r="AB36">
            <v>3491.2713341099452</v>
          </cell>
          <cell r="AC36">
            <v>4025.9746287821972</v>
          </cell>
          <cell r="AD36">
            <v>651.48453653049137</v>
          </cell>
          <cell r="AE36">
            <v>14.364295301446962</v>
          </cell>
          <cell r="AF36">
            <v>140.88358716811592</v>
          </cell>
          <cell r="AG36">
            <v>10249.935590210989</v>
          </cell>
          <cell r="AH36">
            <v>1106.4415171002006</v>
          </cell>
          <cell r="AI36">
            <v>194.26892209010393</v>
          </cell>
          <cell r="AJ36">
            <v>13.397856695869237</v>
          </cell>
          <cell r="AK36">
            <v>6.6989283479346184</v>
          </cell>
          <cell r="AL36">
            <v>33.494641739673092</v>
          </cell>
          <cell r="AM36">
            <v>6.6989283479346184</v>
          </cell>
          <cell r="AN36">
            <v>40.193570087607711</v>
          </cell>
          <cell r="AO36">
            <v>107.1828535669539</v>
          </cell>
          <cell r="AP36">
            <v>0</v>
          </cell>
          <cell r="AQ36">
            <v>167.47320869836545</v>
          </cell>
          <cell r="AR36">
            <v>1647.1941049775801</v>
          </cell>
          <cell r="AS36">
            <v>3350.0305338573326</v>
          </cell>
          <cell r="AT36">
            <v>13.397856695869237</v>
          </cell>
          <cell r="AU36">
            <v>0</v>
          </cell>
          <cell r="AV36">
            <v>0</v>
          </cell>
          <cell r="AW36">
            <v>66.989283479346184</v>
          </cell>
          <cell r="AX36">
            <v>0</v>
          </cell>
          <cell r="AY36">
            <v>354.38706227416071</v>
          </cell>
          <cell r="AZ36">
            <v>342.60011257462378</v>
          </cell>
          <cell r="BA36">
            <v>6.6989283479346184</v>
          </cell>
          <cell r="BB36">
            <v>0</v>
          </cell>
          <cell r="BC36">
            <v>6.6989283479346184</v>
          </cell>
          <cell r="BD36">
            <v>6.6989283479346184</v>
          </cell>
          <cell r="BE36">
            <v>53.591426783476948</v>
          </cell>
          <cell r="BF36">
            <v>13.397856695869237</v>
          </cell>
          <cell r="BG36">
            <v>227.76356382977704</v>
          </cell>
          <cell r="BH36">
            <v>0</v>
          </cell>
          <cell r="BI36">
            <v>7.4790964718348762</v>
          </cell>
          <cell r="BJ36">
            <v>1132.1188908009506</v>
          </cell>
          <cell r="BK36">
            <v>133.97856695869237</v>
          </cell>
          <cell r="BL36">
            <v>160.77428035043084</v>
          </cell>
          <cell r="BM36">
            <v>1386.0827236915106</v>
          </cell>
          <cell r="BN36">
            <v>105.38056462046013</v>
          </cell>
          <cell r="BO36">
            <v>408.63462922401175</v>
          </cell>
          <cell r="BP36">
            <v>200.96785043803857</v>
          </cell>
          <cell r="BQ36">
            <v>0</v>
          </cell>
          <cell r="BR36">
            <v>71.687994379314034</v>
          </cell>
          <cell r="BS36">
            <v>46.892498435542329</v>
          </cell>
          <cell r="BT36">
            <v>13.397856695869237</v>
          </cell>
          <cell r="BU36">
            <v>194.26892209010393</v>
          </cell>
          <cell r="BV36">
            <v>87.086068523150047</v>
          </cell>
          <cell r="BW36">
            <v>0</v>
          </cell>
          <cell r="BX36">
            <v>284.84663158426144</v>
          </cell>
          <cell r="BY36">
            <v>3373.5841327648791</v>
          </cell>
          <cell r="BZ36">
            <v>8549.9684196953658</v>
          </cell>
          <cell r="CA36">
            <v>38.955818606974894</v>
          </cell>
          <cell r="CB36">
            <v>0</v>
          </cell>
          <cell r="CC36">
            <v>354.06784263213478</v>
          </cell>
          <cell r="CD36">
            <v>129.87928326533097</v>
          </cell>
          <cell r="CE36">
            <v>19875.962639523706</v>
          </cell>
          <cell r="CF36">
            <v>756.41050779768216</v>
          </cell>
          <cell r="CG36">
            <v>1220.2702514091343</v>
          </cell>
          <cell r="CH36">
            <v>675.60564298156737</v>
          </cell>
          <cell r="CI36">
            <v>241.16142052564626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</row>
        <row r="38">
          <cell r="C38">
            <v>48459.200000000004</v>
          </cell>
          <cell r="D38">
            <v>1248</v>
          </cell>
          <cell r="E38">
            <v>99.2</v>
          </cell>
          <cell r="F38">
            <v>5924.8</v>
          </cell>
          <cell r="G38">
            <v>3295.2000000000003</v>
          </cell>
          <cell r="H38">
            <v>16520</v>
          </cell>
          <cell r="I38">
            <v>33539.200000000004</v>
          </cell>
          <cell r="J38">
            <v>71.2</v>
          </cell>
          <cell r="K38">
            <v>230217.60000000001</v>
          </cell>
          <cell r="L38">
            <v>48762.400000000001</v>
          </cell>
          <cell r="M38">
            <v>1459.2</v>
          </cell>
          <cell r="N38">
            <v>38056.800000000003</v>
          </cell>
          <cell r="O38">
            <v>6496</v>
          </cell>
          <cell r="P38">
            <v>854.40000000000009</v>
          </cell>
          <cell r="Q38">
            <v>22493.600000000002</v>
          </cell>
          <cell r="R38">
            <v>93252</v>
          </cell>
          <cell r="S38">
            <v>6432.8</v>
          </cell>
          <cell r="T38">
            <v>1020140.433</v>
          </cell>
          <cell r="U38">
            <v>269946.40000000002</v>
          </cell>
          <cell r="V38">
            <v>14023.2</v>
          </cell>
          <cell r="W38">
            <v>84848</v>
          </cell>
          <cell r="X38">
            <v>777025.64191596897</v>
          </cell>
          <cell r="Y38">
            <v>9562071.1380840298</v>
          </cell>
          <cell r="Z38">
            <v>97391.200000000012</v>
          </cell>
          <cell r="AA38">
            <v>5409.6</v>
          </cell>
          <cell r="AB38">
            <v>33081.599999999999</v>
          </cell>
          <cell r="AC38">
            <v>81280</v>
          </cell>
          <cell r="AD38">
            <v>114418.40000000001</v>
          </cell>
          <cell r="AE38">
            <v>23103.200000000001</v>
          </cell>
          <cell r="AF38">
            <v>6280</v>
          </cell>
          <cell r="AG38">
            <v>8060.8</v>
          </cell>
          <cell r="AH38">
            <v>6437.6</v>
          </cell>
          <cell r="AI38">
            <v>13216726.093</v>
          </cell>
          <cell r="AJ38">
            <v>7722.4000000000005</v>
          </cell>
          <cell r="AK38">
            <v>91.2</v>
          </cell>
          <cell r="AL38">
            <v>21405.600000000002</v>
          </cell>
          <cell r="AM38">
            <v>244.8</v>
          </cell>
          <cell r="AN38">
            <v>9610.4</v>
          </cell>
          <cell r="AO38">
            <v>20532</v>
          </cell>
          <cell r="AP38">
            <v>8585.6</v>
          </cell>
          <cell r="AQ38">
            <v>14029.6</v>
          </cell>
          <cell r="AR38">
            <v>32944</v>
          </cell>
          <cell r="AS38">
            <v>39587.200000000004</v>
          </cell>
          <cell r="AT38">
            <v>52622.400000000001</v>
          </cell>
          <cell r="AU38">
            <v>0</v>
          </cell>
          <cell r="AV38">
            <v>0</v>
          </cell>
          <cell r="AW38">
            <v>31203.200000000001</v>
          </cell>
          <cell r="AX38">
            <v>5630.4000000000005</v>
          </cell>
          <cell r="AY38">
            <v>14120.800000000001</v>
          </cell>
          <cell r="AZ38">
            <v>8217.6</v>
          </cell>
          <cell r="BA38">
            <v>1089.6000000000001</v>
          </cell>
          <cell r="BB38">
            <v>53.6</v>
          </cell>
          <cell r="BC38">
            <v>444.8</v>
          </cell>
          <cell r="BD38">
            <v>1375.2</v>
          </cell>
          <cell r="BE38">
            <v>4605.6000000000004</v>
          </cell>
          <cell r="BF38">
            <v>1869.6000000000001</v>
          </cell>
          <cell r="BG38">
            <v>3832</v>
          </cell>
          <cell r="BH38">
            <v>1132</v>
          </cell>
          <cell r="BI38">
            <v>197.60000000000002</v>
          </cell>
          <cell r="BJ38">
            <v>32703.200000000001</v>
          </cell>
          <cell r="BK38">
            <v>1366.4</v>
          </cell>
          <cell r="BL38">
            <v>2260.8000000000002</v>
          </cell>
          <cell r="BM38">
            <v>9435.2000000000007</v>
          </cell>
          <cell r="BN38">
            <v>3989.6000000000004</v>
          </cell>
          <cell r="BO38">
            <v>1902.4</v>
          </cell>
          <cell r="BP38">
            <v>1866.4</v>
          </cell>
          <cell r="BQ38">
            <v>0</v>
          </cell>
          <cell r="BR38">
            <v>2232.8000000000002</v>
          </cell>
          <cell r="BS38">
            <v>9680.8000000000011</v>
          </cell>
          <cell r="BT38">
            <v>1332</v>
          </cell>
          <cell r="BU38">
            <v>5936</v>
          </cell>
          <cell r="BV38">
            <v>8359.2000000000007</v>
          </cell>
          <cell r="BW38">
            <v>5566.4000000000005</v>
          </cell>
          <cell r="BX38">
            <v>84358.400000000009</v>
          </cell>
          <cell r="BY38">
            <v>197205.6</v>
          </cell>
          <cell r="BZ38">
            <v>66525.600000000006</v>
          </cell>
          <cell r="CA38">
            <v>19687.2</v>
          </cell>
          <cell r="CB38">
            <v>4638.4000000000005</v>
          </cell>
          <cell r="CC38">
            <v>2636</v>
          </cell>
          <cell r="CD38">
            <v>8046.4000000000005</v>
          </cell>
          <cell r="CE38">
            <v>1102.4000000000001</v>
          </cell>
          <cell r="CF38">
            <v>13735.2</v>
          </cell>
          <cell r="CG38">
            <v>4571.2</v>
          </cell>
          <cell r="CH38">
            <v>184.8</v>
          </cell>
          <cell r="CI38">
            <v>3266.4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</row>
        <row r="40">
          <cell r="C40">
            <v>4761.7874052569641</v>
          </cell>
          <cell r="D40">
            <v>818.43221027854065</v>
          </cell>
          <cell r="E40">
            <v>93.003660258925066</v>
          </cell>
          <cell r="F40">
            <v>1023.0402628481759</v>
          </cell>
          <cell r="G40">
            <v>0</v>
          </cell>
          <cell r="H40">
            <v>18.600732051785016</v>
          </cell>
          <cell r="I40">
            <v>18.600732051785016</v>
          </cell>
          <cell r="J40">
            <v>18.600732051785016</v>
          </cell>
          <cell r="K40">
            <v>2120.4834539034914</v>
          </cell>
          <cell r="L40">
            <v>1339.2527077285213</v>
          </cell>
          <cell r="M40">
            <v>55.802196155355048</v>
          </cell>
          <cell r="N40">
            <v>1190.446851314241</v>
          </cell>
          <cell r="O40">
            <v>186.00732051785013</v>
          </cell>
          <cell r="P40">
            <v>55.802196155355048</v>
          </cell>
          <cell r="Q40">
            <v>167.40658846606516</v>
          </cell>
          <cell r="R40">
            <v>446.41756924284039</v>
          </cell>
          <cell r="S40">
            <v>18.600732051785016</v>
          </cell>
          <cell r="T40">
            <v>1116.0439231071009</v>
          </cell>
          <cell r="U40">
            <v>3013.3185923891724</v>
          </cell>
          <cell r="V40">
            <v>446.41756924284039</v>
          </cell>
          <cell r="W40">
            <v>1060.2417269517457</v>
          </cell>
          <cell r="X40">
            <v>1357.853439780306</v>
          </cell>
          <cell r="Y40">
            <v>3217.9266449588076</v>
          </cell>
          <cell r="Z40">
            <v>3013.3185923891724</v>
          </cell>
          <cell r="AA40">
            <v>5636.02181169086</v>
          </cell>
          <cell r="AB40">
            <v>483.61903334641033</v>
          </cell>
          <cell r="AC40">
            <v>3813.1500706159281</v>
          </cell>
          <cell r="AD40">
            <v>10379.208484896038</v>
          </cell>
          <cell r="AE40">
            <v>427.8168371910553</v>
          </cell>
          <cell r="AF40">
            <v>148.80585641428013</v>
          </cell>
          <cell r="AG40">
            <v>148.80585641428013</v>
          </cell>
          <cell r="AH40">
            <v>316.21244488034523</v>
          </cell>
          <cell r="AI40">
            <v>15699.017851706552</v>
          </cell>
          <cell r="AJ40">
            <v>21800.057964692038</v>
          </cell>
          <cell r="AK40">
            <v>4352.5713001176937</v>
          </cell>
          <cell r="AL40">
            <v>30858.66547391134</v>
          </cell>
          <cell r="AM40">
            <v>1655.4651526088664</v>
          </cell>
          <cell r="AN40">
            <v>0</v>
          </cell>
          <cell r="AO40">
            <v>874.23440643389574</v>
          </cell>
          <cell r="AP40">
            <v>74.402928207140064</v>
          </cell>
          <cell r="AQ40">
            <v>576.62269360533548</v>
          </cell>
          <cell r="AR40">
            <v>2083.2819897999216</v>
          </cell>
          <cell r="AS40">
            <v>1785.6702769713615</v>
          </cell>
          <cell r="AT40">
            <v>1320.6519756767361</v>
          </cell>
          <cell r="AU40">
            <v>0</v>
          </cell>
          <cell r="AV40">
            <v>18.600732051785016</v>
          </cell>
          <cell r="AW40">
            <v>2064.6812577481369</v>
          </cell>
          <cell r="AX40">
            <v>204.60805256963516</v>
          </cell>
          <cell r="AY40">
            <v>1785.6702769713615</v>
          </cell>
          <cell r="AZ40">
            <v>5524.41741938015</v>
          </cell>
          <cell r="BA40">
            <v>18.600732051785016</v>
          </cell>
          <cell r="BB40">
            <v>316.21244488034523</v>
          </cell>
          <cell r="BC40">
            <v>0</v>
          </cell>
          <cell r="BD40">
            <v>18.600732051785016</v>
          </cell>
          <cell r="BE40">
            <v>18.600732051785016</v>
          </cell>
          <cell r="BF40">
            <v>18.600732051785016</v>
          </cell>
          <cell r="BG40">
            <v>148.80585641428013</v>
          </cell>
          <cell r="BH40">
            <v>204.60805256963516</v>
          </cell>
          <cell r="BI40">
            <v>18.600732051785016</v>
          </cell>
          <cell r="BJ40">
            <v>22004.666017261672</v>
          </cell>
          <cell r="BK40">
            <v>1618.2636885052962</v>
          </cell>
          <cell r="BL40">
            <v>1822.8717410749316</v>
          </cell>
          <cell r="BM40">
            <v>1153.245387210671</v>
          </cell>
          <cell r="BN40">
            <v>502.21976539819542</v>
          </cell>
          <cell r="BO40">
            <v>93.003660258925066</v>
          </cell>
          <cell r="BP40">
            <v>372.01464103570027</v>
          </cell>
          <cell r="BQ40">
            <v>18.600732051785016</v>
          </cell>
          <cell r="BR40">
            <v>1097.443191055316</v>
          </cell>
          <cell r="BS40">
            <v>409.21610513927033</v>
          </cell>
          <cell r="BT40">
            <v>390.61537308748535</v>
          </cell>
          <cell r="BU40">
            <v>0</v>
          </cell>
          <cell r="BV40">
            <v>520.82049744998039</v>
          </cell>
          <cell r="BW40">
            <v>11272.04362338172</v>
          </cell>
          <cell r="BX40">
            <v>483.61903334641033</v>
          </cell>
          <cell r="BY40">
            <v>1841.4724731267163</v>
          </cell>
          <cell r="BZ40">
            <v>3534.1390898391528</v>
          </cell>
          <cell r="CA40">
            <v>911.4358705374658</v>
          </cell>
          <cell r="CB40">
            <v>465.01830129462536</v>
          </cell>
          <cell r="CC40">
            <v>409.21610513927033</v>
          </cell>
          <cell r="CD40">
            <v>148.80585641428013</v>
          </cell>
          <cell r="CE40">
            <v>0</v>
          </cell>
          <cell r="CF40">
            <v>1488.0585641428011</v>
          </cell>
          <cell r="CG40">
            <v>1078.8424590035308</v>
          </cell>
          <cell r="CH40">
            <v>0</v>
          </cell>
          <cell r="CI40">
            <v>1097.443191055316</v>
          </cell>
        </row>
        <row r="41">
          <cell r="C41">
            <v>21246.16637681776</v>
          </cell>
          <cell r="D41">
            <v>31616.382783772198</v>
          </cell>
          <cell r="E41">
            <v>0</v>
          </cell>
          <cell r="F41">
            <v>23443.448734576152</v>
          </cell>
          <cell r="G41">
            <v>0</v>
          </cell>
          <cell r="H41">
            <v>790.5434879604295</v>
          </cell>
          <cell r="I41">
            <v>17642.145149261396</v>
          </cell>
          <cell r="J41">
            <v>0</v>
          </cell>
          <cell r="K41">
            <v>81380.644279714674</v>
          </cell>
          <cell r="L41">
            <v>90169.773710748239</v>
          </cell>
          <cell r="M41">
            <v>16345.868098392089</v>
          </cell>
          <cell r="N41">
            <v>12567.498764712836</v>
          </cell>
          <cell r="O41">
            <v>5975.6516914376498</v>
          </cell>
          <cell r="P41">
            <v>395.27174398021475</v>
          </cell>
          <cell r="Q41">
            <v>6876.6569983267409</v>
          </cell>
          <cell r="R41">
            <v>52862.549160589951</v>
          </cell>
          <cell r="S41">
            <v>8678.6676121049204</v>
          </cell>
          <cell r="T41">
            <v>2086.8205388297347</v>
          </cell>
          <cell r="U41">
            <v>66836.78679510075</v>
          </cell>
          <cell r="V41">
            <v>16851.601661300967</v>
          </cell>
          <cell r="W41">
            <v>26541.736399223639</v>
          </cell>
          <cell r="X41">
            <v>12567.498764712836</v>
          </cell>
          <cell r="Y41">
            <v>5347517.9201928088</v>
          </cell>
          <cell r="Z41">
            <v>365294.58319636708</v>
          </cell>
          <cell r="AA41">
            <v>55960.836825237442</v>
          </cell>
          <cell r="AB41">
            <v>44183.881548485035</v>
          </cell>
          <cell r="AC41">
            <v>539152.7453635172</v>
          </cell>
          <cell r="AD41">
            <v>471414.95326152723</v>
          </cell>
          <cell r="AE41">
            <v>36801.490987249417</v>
          </cell>
          <cell r="AF41">
            <v>4679.3746405683441</v>
          </cell>
          <cell r="AG41">
            <v>6876.6569983267409</v>
          </cell>
          <cell r="AH41">
            <v>16061.058173340538</v>
          </cell>
          <cell r="AI41">
            <v>661049.36367696617</v>
          </cell>
          <cell r="AJ41">
            <v>66836.78679510075</v>
          </cell>
          <cell r="AK41">
            <v>6086.1135103663109</v>
          </cell>
          <cell r="AL41">
            <v>4324475.8738665208</v>
          </cell>
          <cell r="AM41">
            <v>7271.9287423069554</v>
          </cell>
          <cell r="AN41">
            <v>112822.67895736397</v>
          </cell>
          <cell r="AO41">
            <v>37307.224550158302</v>
          </cell>
          <cell r="AP41">
            <v>123588.16710829863</v>
          </cell>
          <cell r="AQ41">
            <v>3888.8311526079151</v>
          </cell>
          <cell r="AR41">
            <v>295469.97055554751</v>
          </cell>
          <cell r="AS41">
            <v>120268.95580579383</v>
          </cell>
          <cell r="AT41">
            <v>43282.876241595935</v>
          </cell>
          <cell r="AU41">
            <v>0</v>
          </cell>
          <cell r="AV41">
            <v>0</v>
          </cell>
          <cell r="AW41">
            <v>20455.622888857331</v>
          </cell>
          <cell r="AX41">
            <v>0</v>
          </cell>
          <cell r="AY41">
            <v>0</v>
          </cell>
          <cell r="AZ41">
            <v>3493.5594086277006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1691.5487948495199</v>
          </cell>
          <cell r="BF41">
            <v>790.5434879604295</v>
          </cell>
          <cell r="BG41">
            <v>2987.8258457188249</v>
          </cell>
          <cell r="BH41">
            <v>0</v>
          </cell>
          <cell r="BI41">
            <v>1691.5487948495199</v>
          </cell>
          <cell r="BJ41">
            <v>206375.55025781126</v>
          </cell>
          <cell r="BK41">
            <v>5185.1082034772198</v>
          </cell>
          <cell r="BL41">
            <v>5185.1082034772198</v>
          </cell>
          <cell r="BM41">
            <v>11271.22171384353</v>
          </cell>
          <cell r="BN41">
            <v>2592.5541017386099</v>
          </cell>
          <cell r="BO41">
            <v>4679.3746405683441</v>
          </cell>
          <cell r="BP41">
            <v>58158.119182995833</v>
          </cell>
          <cell r="BQ41">
            <v>395.27174398021475</v>
          </cell>
          <cell r="BR41">
            <v>5580.3799474574344</v>
          </cell>
          <cell r="BS41">
            <v>1691.5487948495199</v>
          </cell>
          <cell r="BT41">
            <v>1296.277050869305</v>
          </cell>
          <cell r="BU41">
            <v>0</v>
          </cell>
          <cell r="BV41">
            <v>149624.16994461342</v>
          </cell>
          <cell r="BW41">
            <v>30430.567551831551</v>
          </cell>
          <cell r="BX41">
            <v>6876.6569983267409</v>
          </cell>
          <cell r="BY41">
            <v>14148.585740633696</v>
          </cell>
          <cell r="BZ41">
            <v>242781.76950108045</v>
          </cell>
          <cell r="CA41">
            <v>51676.733928649308</v>
          </cell>
          <cell r="CB41">
            <v>395.27174398021475</v>
          </cell>
          <cell r="CC41">
            <v>2987.8258457188249</v>
          </cell>
          <cell r="CD41">
            <v>0</v>
          </cell>
          <cell r="CE41">
            <v>901.00530688909043</v>
          </cell>
          <cell r="CF41">
            <v>4679.3746405683441</v>
          </cell>
          <cell r="CG41">
            <v>1691.5487948495199</v>
          </cell>
          <cell r="CH41">
            <v>3383.0975896990399</v>
          </cell>
          <cell r="CI41">
            <v>5185.1082034772198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</row>
        <row r="56">
          <cell r="C56">
            <v>4149.0139655253488</v>
          </cell>
          <cell r="D56">
            <v>191.31364440833985</v>
          </cell>
          <cell r="E56">
            <v>0</v>
          </cell>
          <cell r="F56">
            <v>0</v>
          </cell>
          <cell r="G56">
            <v>0</v>
          </cell>
          <cell r="H56">
            <v>27.365309425447794</v>
          </cell>
          <cell r="I56">
            <v>27.109389542116659</v>
          </cell>
          <cell r="J56">
            <v>0</v>
          </cell>
          <cell r="K56">
            <v>192.59324382499554</v>
          </cell>
          <cell r="L56">
            <v>328.01843075068143</v>
          </cell>
          <cell r="M56">
            <v>0</v>
          </cell>
          <cell r="N56">
            <v>0.12795994166556685</v>
          </cell>
          <cell r="O56">
            <v>54.47469896756445</v>
          </cell>
          <cell r="P56">
            <v>0.12795994166556685</v>
          </cell>
          <cell r="Q56">
            <v>163.69241509956092</v>
          </cell>
          <cell r="R56">
            <v>27.109389542116659</v>
          </cell>
          <cell r="S56">
            <v>7028.5286324406379</v>
          </cell>
          <cell r="T56">
            <v>27.365309425447794</v>
          </cell>
          <cell r="U56">
            <v>1205.6835239009085</v>
          </cell>
          <cell r="V56">
            <v>27.365309425447794</v>
          </cell>
          <cell r="W56">
            <v>0.89571959165896775</v>
          </cell>
          <cell r="X56">
            <v>8.5733160915929769</v>
          </cell>
          <cell r="Y56">
            <v>27.621229308778926</v>
          </cell>
          <cell r="Z56">
            <v>28.516948900437896</v>
          </cell>
          <cell r="AA56">
            <v>3217.422249356187</v>
          </cell>
          <cell r="AB56">
            <v>10.620675158242046</v>
          </cell>
          <cell r="AC56">
            <v>350.40522138538745</v>
          </cell>
          <cell r="AD56">
            <v>9.3410757415863781</v>
          </cell>
          <cell r="AE56">
            <v>0.51183976666226738</v>
          </cell>
          <cell r="AF56">
            <v>192.33732394166438</v>
          </cell>
          <cell r="AG56">
            <v>111.3930351403111</v>
          </cell>
          <cell r="AH56">
            <v>4.4785979582948388</v>
          </cell>
          <cell r="AI56">
            <v>849.64758570291474</v>
          </cell>
          <cell r="AJ56">
            <v>0.89571959165896775</v>
          </cell>
          <cell r="AK56">
            <v>0</v>
          </cell>
          <cell r="AL56">
            <v>1.0236795333245348</v>
          </cell>
          <cell r="AM56">
            <v>0</v>
          </cell>
          <cell r="AN56">
            <v>2.0473590666490695</v>
          </cell>
          <cell r="AO56">
            <v>3.1989985416391709</v>
          </cell>
          <cell r="AP56">
            <v>0.63979970832783406</v>
          </cell>
          <cell r="AQ56">
            <v>1.0236795333245348</v>
          </cell>
          <cell r="AR56">
            <v>135.06562434844096</v>
          </cell>
          <cell r="AS56">
            <v>32064.399373419728</v>
          </cell>
          <cell r="AT56">
            <v>656.67666120969079</v>
          </cell>
          <cell r="AU56">
            <v>0.25591988333113369</v>
          </cell>
          <cell r="AV56">
            <v>54.218779084233319</v>
          </cell>
          <cell r="AW56">
            <v>7819.856521769254</v>
          </cell>
          <cell r="AX56">
            <v>355.64585921622859</v>
          </cell>
          <cell r="AY56">
            <v>1.4075593583212351</v>
          </cell>
          <cell r="AZ56">
            <v>329.93782987566493</v>
          </cell>
          <cell r="BA56">
            <v>25912.268153646877</v>
          </cell>
          <cell r="BB56">
            <v>0</v>
          </cell>
          <cell r="BC56">
            <v>28.139268232209407</v>
          </cell>
          <cell r="BD56">
            <v>0.25591988333113369</v>
          </cell>
          <cell r="BE56">
            <v>149.01325798998775</v>
          </cell>
          <cell r="BF56">
            <v>199.24096163483679</v>
          </cell>
          <cell r="BG56">
            <v>572.40541392503269</v>
          </cell>
          <cell r="BH56">
            <v>0</v>
          </cell>
          <cell r="BI56">
            <v>0</v>
          </cell>
          <cell r="BJ56">
            <v>1.9193991249835023</v>
          </cell>
          <cell r="BK56">
            <v>39.521503883676644</v>
          </cell>
          <cell r="BL56">
            <v>122.90323073344391</v>
          </cell>
          <cell r="BM56">
            <v>15.227233058202454</v>
          </cell>
          <cell r="BN56">
            <v>2002.9037697029075</v>
          </cell>
          <cell r="BO56">
            <v>10299.250103420971</v>
          </cell>
          <cell r="BP56">
            <v>147.70934132558037</v>
          </cell>
          <cell r="BQ56">
            <v>0</v>
          </cell>
          <cell r="BR56">
            <v>0.76775964999340096</v>
          </cell>
          <cell r="BS56">
            <v>1.5355192999868019</v>
          </cell>
          <cell r="BT56">
            <v>5.8861573166160737</v>
          </cell>
          <cell r="BU56">
            <v>0.25591988333113369</v>
          </cell>
          <cell r="BV56">
            <v>27.365309425447794</v>
          </cell>
          <cell r="BW56">
            <v>1310.544402859507</v>
          </cell>
          <cell r="BX56">
            <v>769.34929576665752</v>
          </cell>
          <cell r="BY56">
            <v>20734.802515888983</v>
          </cell>
          <cell r="BZ56">
            <v>12.284154399894415</v>
          </cell>
          <cell r="CA56">
            <v>1008.2278022926212</v>
          </cell>
          <cell r="CB56">
            <v>0</v>
          </cell>
          <cell r="CC56">
            <v>0</v>
          </cell>
          <cell r="CD56">
            <v>1252.9862669784327</v>
          </cell>
          <cell r="CE56">
            <v>0</v>
          </cell>
          <cell r="CF56">
            <v>986.73625187025311</v>
          </cell>
          <cell r="CG56">
            <v>2778.2304671665584</v>
          </cell>
          <cell r="CH56">
            <v>0</v>
          </cell>
          <cell r="CI56">
            <v>54.218779084233319</v>
          </cell>
        </row>
        <row r="57">
          <cell r="C57">
            <v>1.06817910964467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6.9431642126903546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48.176709336896828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1.602268664467005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3.6588987774017241</v>
          </cell>
          <cell r="AT57">
            <v>0</v>
          </cell>
          <cell r="AU57">
            <v>0</v>
          </cell>
          <cell r="AV57">
            <v>0</v>
          </cell>
          <cell r="AW57">
            <v>73.626752135497114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1353.8104937481019</v>
          </cell>
          <cell r="BC57">
            <v>2225.9904069952763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0.534089554822335</v>
          </cell>
          <cell r="BM57">
            <v>0</v>
          </cell>
          <cell r="BN57">
            <v>8.344716396019539</v>
          </cell>
          <cell r="BO57">
            <v>1257.0147749344621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0.534089554822335</v>
          </cell>
          <cell r="BU57">
            <v>0</v>
          </cell>
          <cell r="BV57">
            <v>0</v>
          </cell>
          <cell r="BW57">
            <v>21.08313760540096</v>
          </cell>
          <cell r="BX57">
            <v>12.003615173421263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25.196397831270396</v>
          </cell>
          <cell r="CD57">
            <v>0</v>
          </cell>
          <cell r="CE57">
            <v>0</v>
          </cell>
          <cell r="CF57">
            <v>18.412689831289281</v>
          </cell>
          <cell r="CG57">
            <v>19.321412728224711</v>
          </cell>
          <cell r="CH57">
            <v>0</v>
          </cell>
          <cell r="CI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</row>
        <row r="68">
          <cell r="C68">
            <v>1.6479267111853088E-2</v>
          </cell>
          <cell r="D68">
            <v>5.0705437267240276E-3</v>
          </cell>
          <cell r="E68">
            <v>0</v>
          </cell>
          <cell r="F68">
            <v>1.3943995248491076E-2</v>
          </cell>
          <cell r="G68">
            <v>0</v>
          </cell>
          <cell r="H68">
            <v>0</v>
          </cell>
          <cell r="I68">
            <v>3.8029077950430205E-3</v>
          </cell>
          <cell r="J68">
            <v>0</v>
          </cell>
          <cell r="K68">
            <v>2.5352718633620138E-3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1.2676359316810069E-3</v>
          </cell>
          <cell r="R68">
            <v>0</v>
          </cell>
          <cell r="S68">
            <v>1.2676359316810069E-3</v>
          </cell>
          <cell r="T68">
            <v>0</v>
          </cell>
          <cell r="U68">
            <v>3.8029077950430205E-3</v>
          </cell>
          <cell r="V68">
            <v>0</v>
          </cell>
          <cell r="W68">
            <v>3.8029077950430205E-3</v>
          </cell>
          <cell r="X68">
            <v>1.5211631180172082E-2</v>
          </cell>
          <cell r="Y68">
            <v>0</v>
          </cell>
          <cell r="Z68">
            <v>0.37648787170925907</v>
          </cell>
          <cell r="AA68">
            <v>0.13056650096314371</v>
          </cell>
          <cell r="AB68">
            <v>2.5352718633620138E-3</v>
          </cell>
          <cell r="AC68">
            <v>9.1269787081032477E-2</v>
          </cell>
          <cell r="AD68">
            <v>4.4367257608835239E-2</v>
          </cell>
          <cell r="AE68">
            <v>5.0705437267240276E-3</v>
          </cell>
          <cell r="AF68">
            <v>1.2676359316810069E-3</v>
          </cell>
          <cell r="AG68">
            <v>0</v>
          </cell>
          <cell r="AH68">
            <v>3.5493806087068196E-2</v>
          </cell>
          <cell r="AI68">
            <v>1.7746903043534098E-2</v>
          </cell>
          <cell r="AJ68">
            <v>0.14324286027995378</v>
          </cell>
          <cell r="AK68">
            <v>1.2676359316810069E-3</v>
          </cell>
          <cell r="AL68">
            <v>2.4085082701939129E-2</v>
          </cell>
          <cell r="AM68">
            <v>2.5352718633620138E-3</v>
          </cell>
          <cell r="AN68">
            <v>3.6875529252600492</v>
          </cell>
          <cell r="AO68">
            <v>1.4083435200975984</v>
          </cell>
          <cell r="AP68">
            <v>0.78973718543726734</v>
          </cell>
          <cell r="AQ68">
            <v>0</v>
          </cell>
          <cell r="AR68">
            <v>0.14197522434827278</v>
          </cell>
          <cell r="AS68">
            <v>0</v>
          </cell>
          <cell r="AT68">
            <v>1.2676359316810069E-3</v>
          </cell>
          <cell r="AU68">
            <v>0</v>
          </cell>
          <cell r="AV68">
            <v>0</v>
          </cell>
          <cell r="AW68">
            <v>1.2676359316810069E-3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3.8029077950430205E-3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0.51592782419416972</v>
          </cell>
          <cell r="BK68">
            <v>2.028217490689611E-2</v>
          </cell>
          <cell r="BL68">
            <v>2.4085082701939129E-2</v>
          </cell>
          <cell r="BM68">
            <v>2.0992051028637473</v>
          </cell>
          <cell r="BN68">
            <v>5.1973073198921277E-2</v>
          </cell>
          <cell r="BO68">
            <v>3.2958534223706176E-2</v>
          </cell>
          <cell r="BP68">
            <v>7.2255248105817391E-2</v>
          </cell>
          <cell r="BQ68">
            <v>0</v>
          </cell>
          <cell r="BR68">
            <v>2.5352718633620138E-3</v>
          </cell>
          <cell r="BS68">
            <v>5.0705437267240271E-2</v>
          </cell>
          <cell r="BT68">
            <v>0</v>
          </cell>
          <cell r="BU68">
            <v>5.0705437267240276E-3</v>
          </cell>
          <cell r="BV68">
            <v>3.8029077950430205E-3</v>
          </cell>
          <cell r="BW68">
            <v>5.0705437267240276E-3</v>
          </cell>
          <cell r="BX68">
            <v>0</v>
          </cell>
          <cell r="BY68">
            <v>5.0705437267240276E-3</v>
          </cell>
          <cell r="BZ68">
            <v>3.8029077950430205E-3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1.2676359316810069E-3</v>
          </cell>
          <cell r="CG68">
            <v>0</v>
          </cell>
          <cell r="CH68">
            <v>0</v>
          </cell>
          <cell r="CI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1.9851543541666665</v>
          </cell>
          <cell r="AX71">
            <v>0</v>
          </cell>
          <cell r="AY71">
            <v>0</v>
          </cell>
          <cell r="AZ71">
            <v>0</v>
          </cell>
          <cell r="BA71">
            <v>1.9851543541666665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5.9554630624999998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51.614013208333326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</row>
        <row r="84">
          <cell r="C84">
            <v>4.5645288203335133E-5</v>
          </cell>
          <cell r="D84">
            <v>5.3252836237224321E-5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3.8037740169445939E-5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8.0334800612433421E-2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8.0304370420297866E-2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1.6068557707573805</v>
          </cell>
          <cell r="AZ84">
            <v>3.0529734723575892</v>
          </cell>
          <cell r="BA84">
            <v>0.48204684141477006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6.1861752396551362</v>
          </cell>
          <cell r="BK84">
            <v>3.8037740169445939E-5</v>
          </cell>
          <cell r="BL84">
            <v>3.8037740169445939E-5</v>
          </cell>
          <cell r="BM84">
            <v>8.0319585516365644E-2</v>
          </cell>
          <cell r="BN84">
            <v>0</v>
          </cell>
          <cell r="BO84">
            <v>1.0443752306057363</v>
          </cell>
          <cell r="BP84">
            <v>0</v>
          </cell>
          <cell r="BQ84">
            <v>0</v>
          </cell>
          <cell r="BR84">
            <v>8.0388053448670643E-2</v>
          </cell>
          <cell r="BS84">
            <v>5.3252836237224321E-5</v>
          </cell>
          <cell r="BT84">
            <v>0.16069242386896851</v>
          </cell>
          <cell r="BU84">
            <v>0.16066960122486684</v>
          </cell>
          <cell r="BV84">
            <v>0</v>
          </cell>
          <cell r="BW84">
            <v>8.0319585516365644E-2</v>
          </cell>
          <cell r="BX84">
            <v>0.24103483202943585</v>
          </cell>
          <cell r="BY84">
            <v>0.3214000628340048</v>
          </cell>
          <cell r="BZ84">
            <v>0.40173486344643827</v>
          </cell>
          <cell r="CA84">
            <v>0</v>
          </cell>
          <cell r="CB84">
            <v>0</v>
          </cell>
          <cell r="CC84">
            <v>12.211551549768831</v>
          </cell>
          <cell r="CD84">
            <v>0</v>
          </cell>
          <cell r="CE84">
            <v>3.0430192135556758E-5</v>
          </cell>
          <cell r="CF84">
            <v>1.2050448318306033</v>
          </cell>
          <cell r="CG84">
            <v>1.2051056922148744</v>
          </cell>
          <cell r="CH84">
            <v>0</v>
          </cell>
          <cell r="CI84">
            <v>0</v>
          </cell>
        </row>
        <row r="85">
          <cell r="C85">
            <v>6.0205958771128412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1.290325861390087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2.522207384268649E-4</v>
          </cell>
          <cell r="BY85">
            <v>0</v>
          </cell>
          <cell r="BZ85">
            <v>3.0104240489256342</v>
          </cell>
          <cell r="CA85">
            <v>0</v>
          </cell>
          <cell r="CB85">
            <v>0.42977232614545985</v>
          </cell>
          <cell r="CC85">
            <v>39.993796184632025</v>
          </cell>
          <cell r="CD85">
            <v>0.42977232614545985</v>
          </cell>
          <cell r="CE85">
            <v>0</v>
          </cell>
          <cell r="CF85">
            <v>79.98633126557192</v>
          </cell>
          <cell r="CG85">
            <v>10.320841345951708</v>
          </cell>
          <cell r="CH85">
            <v>0</v>
          </cell>
          <cell r="CI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6.3236994219653181E-3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6.3236994219653181E-3</v>
          </cell>
          <cell r="Y90">
            <v>0</v>
          </cell>
          <cell r="Z90">
            <v>6.3236994219653181E-3</v>
          </cell>
          <cell r="AA90">
            <v>0</v>
          </cell>
          <cell r="AB90">
            <v>0</v>
          </cell>
          <cell r="AC90">
            <v>0</v>
          </cell>
          <cell r="AD90">
            <v>1.2647398843930636E-2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6.3236994219653181E-3</v>
          </cell>
          <cell r="AS90">
            <v>1.2647398843930636E-2</v>
          </cell>
          <cell r="AT90">
            <v>0</v>
          </cell>
          <cell r="AU90">
            <v>0</v>
          </cell>
          <cell r="AV90">
            <v>0</v>
          </cell>
          <cell r="AW90">
            <v>0.53119075144508676</v>
          </cell>
          <cell r="AX90">
            <v>0</v>
          </cell>
          <cell r="AY90">
            <v>0.10117919075144509</v>
          </cell>
          <cell r="AZ90">
            <v>1.8971098265895953E-2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5.691329479768787E-2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6.3236994219653181E-3</v>
          </cell>
          <cell r="BP90">
            <v>0</v>
          </cell>
          <cell r="BQ90">
            <v>1.2647398843930636E-2</v>
          </cell>
          <cell r="BR90">
            <v>0</v>
          </cell>
          <cell r="BS90">
            <v>0</v>
          </cell>
          <cell r="BT90">
            <v>6.3236994219653181E-3</v>
          </cell>
          <cell r="BU90">
            <v>1.8971098265895953E-2</v>
          </cell>
          <cell r="BV90">
            <v>2.5294797687861272E-2</v>
          </cell>
          <cell r="BW90">
            <v>0</v>
          </cell>
          <cell r="BX90">
            <v>0</v>
          </cell>
          <cell r="BY90">
            <v>9.4855491329479777E-2</v>
          </cell>
          <cell r="BZ90">
            <v>0.29089017341040463</v>
          </cell>
          <cell r="CA90">
            <v>9.4855491329479777E-2</v>
          </cell>
          <cell r="CB90">
            <v>4.4265895953757232E-2</v>
          </cell>
          <cell r="CC90">
            <v>6.3236994219653181E-3</v>
          </cell>
          <cell r="CD90">
            <v>0</v>
          </cell>
          <cell r="CE90">
            <v>0</v>
          </cell>
          <cell r="CF90">
            <v>3.1618497109826595E-2</v>
          </cell>
          <cell r="CG90">
            <v>5.691329479768787E-2</v>
          </cell>
          <cell r="CH90">
            <v>0</v>
          </cell>
          <cell r="CI90">
            <v>0.25927167630057807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Q25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B4"/>
    </sheetView>
  </sheetViews>
  <sheetFormatPr defaultRowHeight="15"/>
  <cols>
    <col min="1" max="1" width="8.7109375" style="2" customWidth="1"/>
    <col min="2" max="2" width="60.7109375" customWidth="1"/>
    <col min="3" max="95" width="15.7109375" customWidth="1"/>
  </cols>
  <sheetData>
    <row r="1" spans="1:95">
      <c r="A1" s="51" t="s">
        <v>1081</v>
      </c>
      <c r="B1" s="51"/>
      <c r="C1" s="52" t="s">
        <v>815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3" t="s">
        <v>816</v>
      </c>
      <c r="CO1" s="53" t="s">
        <v>817</v>
      </c>
      <c r="CP1" s="53" t="s">
        <v>794</v>
      </c>
      <c r="CQ1" s="51" t="s">
        <v>818</v>
      </c>
    </row>
    <row r="2" spans="1:95">
      <c r="A2" s="51"/>
      <c r="B2" s="51"/>
      <c r="C2" s="52" t="s">
        <v>836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 t="s">
        <v>814</v>
      </c>
      <c r="CN2" s="53"/>
      <c r="CO2" s="53"/>
      <c r="CP2" s="53"/>
      <c r="CQ2" s="51"/>
    </row>
    <row r="3" spans="1:95" ht="30" customHeight="1">
      <c r="A3" s="51"/>
      <c r="B3" s="51"/>
      <c r="C3" s="43" t="s">
        <v>837</v>
      </c>
      <c r="D3" s="44" t="s">
        <v>838</v>
      </c>
      <c r="E3" s="44" t="s">
        <v>839</v>
      </c>
      <c r="F3" s="44" t="s">
        <v>840</v>
      </c>
      <c r="G3" s="44" t="s">
        <v>841</v>
      </c>
      <c r="H3" s="44" t="s">
        <v>842</v>
      </c>
      <c r="I3" s="44" t="s">
        <v>843</v>
      </c>
      <c r="J3" s="44" t="s">
        <v>844</v>
      </c>
      <c r="K3" s="44" t="s">
        <v>845</v>
      </c>
      <c r="L3" s="44" t="s">
        <v>846</v>
      </c>
      <c r="M3" s="44" t="s">
        <v>847</v>
      </c>
      <c r="N3" s="44" t="s">
        <v>848</v>
      </c>
      <c r="O3" s="44" t="s">
        <v>849</v>
      </c>
      <c r="P3" s="44" t="s">
        <v>850</v>
      </c>
      <c r="Q3" s="44" t="s">
        <v>851</v>
      </c>
      <c r="R3" s="44" t="s">
        <v>852</v>
      </c>
      <c r="S3" s="44" t="s">
        <v>853</v>
      </c>
      <c r="T3" s="44" t="s">
        <v>854</v>
      </c>
      <c r="U3" s="44" t="s">
        <v>855</v>
      </c>
      <c r="V3" s="44" t="s">
        <v>856</v>
      </c>
      <c r="W3" s="44" t="s">
        <v>857</v>
      </c>
      <c r="X3" s="44" t="s">
        <v>858</v>
      </c>
      <c r="Y3" s="44" t="s">
        <v>859</v>
      </c>
      <c r="Z3" s="44" t="s">
        <v>860</v>
      </c>
      <c r="AA3" s="44" t="s">
        <v>861</v>
      </c>
      <c r="AB3" s="44" t="s">
        <v>862</v>
      </c>
      <c r="AC3" s="44" t="s">
        <v>863</v>
      </c>
      <c r="AD3" s="44" t="s">
        <v>864</v>
      </c>
      <c r="AE3" s="44" t="s">
        <v>865</v>
      </c>
      <c r="AF3" s="44" t="s">
        <v>866</v>
      </c>
      <c r="AG3" s="44" t="s">
        <v>867</v>
      </c>
      <c r="AH3" s="44" t="s">
        <v>868</v>
      </c>
      <c r="AI3" s="44" t="s">
        <v>869</v>
      </c>
      <c r="AJ3" s="44" t="s">
        <v>870</v>
      </c>
      <c r="AK3" s="44" t="s">
        <v>871</v>
      </c>
      <c r="AL3" s="44" t="s">
        <v>872</v>
      </c>
      <c r="AM3" s="44" t="s">
        <v>873</v>
      </c>
      <c r="AN3" s="44" t="s">
        <v>874</v>
      </c>
      <c r="AO3" s="44" t="s">
        <v>875</v>
      </c>
      <c r="AP3" s="44" t="s">
        <v>876</v>
      </c>
      <c r="AQ3" s="44" t="s">
        <v>877</v>
      </c>
      <c r="AR3" s="44" t="s">
        <v>878</v>
      </c>
      <c r="AS3" s="44" t="s">
        <v>879</v>
      </c>
      <c r="AT3" s="44" t="s">
        <v>880</v>
      </c>
      <c r="AU3" s="44" t="s">
        <v>881</v>
      </c>
      <c r="AV3" s="44" t="s">
        <v>882</v>
      </c>
      <c r="AW3" s="44" t="s">
        <v>883</v>
      </c>
      <c r="AX3" s="44" t="s">
        <v>884</v>
      </c>
      <c r="AY3" s="44" t="s">
        <v>885</v>
      </c>
      <c r="AZ3" s="44" t="s">
        <v>886</v>
      </c>
      <c r="BA3" s="44" t="s">
        <v>887</v>
      </c>
      <c r="BB3" s="44" t="s">
        <v>888</v>
      </c>
      <c r="BC3" s="44" t="s">
        <v>889</v>
      </c>
      <c r="BD3" s="44" t="s">
        <v>890</v>
      </c>
      <c r="BE3" s="44" t="s">
        <v>891</v>
      </c>
      <c r="BF3" s="44" t="s">
        <v>892</v>
      </c>
      <c r="BG3" s="44" t="s">
        <v>893</v>
      </c>
      <c r="BH3" s="44" t="s">
        <v>894</v>
      </c>
      <c r="BI3" s="44" t="s">
        <v>895</v>
      </c>
      <c r="BJ3" s="44" t="s">
        <v>896</v>
      </c>
      <c r="BK3" s="44" t="s">
        <v>897</v>
      </c>
      <c r="BL3" s="44" t="s">
        <v>898</v>
      </c>
      <c r="BM3" s="44" t="s">
        <v>899</v>
      </c>
      <c r="BN3" s="44" t="s">
        <v>900</v>
      </c>
      <c r="BO3" s="44" t="s">
        <v>901</v>
      </c>
      <c r="BP3" s="44" t="s">
        <v>902</v>
      </c>
      <c r="BQ3" s="44" t="s">
        <v>903</v>
      </c>
      <c r="BR3" s="44" t="s">
        <v>904</v>
      </c>
      <c r="BS3" s="44" t="s">
        <v>905</v>
      </c>
      <c r="BT3" s="44" t="s">
        <v>906</v>
      </c>
      <c r="BU3" s="44" t="s">
        <v>907</v>
      </c>
      <c r="BV3" s="44" t="s">
        <v>908</v>
      </c>
      <c r="BW3" s="44" t="s">
        <v>909</v>
      </c>
      <c r="BX3" s="44" t="s">
        <v>910</v>
      </c>
      <c r="BY3" s="44" t="s">
        <v>911</v>
      </c>
      <c r="BZ3" s="44" t="s">
        <v>912</v>
      </c>
      <c r="CA3" s="44" t="s">
        <v>913</v>
      </c>
      <c r="CB3" s="44" t="s">
        <v>914</v>
      </c>
      <c r="CC3" s="44" t="s">
        <v>915</v>
      </c>
      <c r="CD3" s="44" t="s">
        <v>916</v>
      </c>
      <c r="CE3" s="44" t="s">
        <v>917</v>
      </c>
      <c r="CF3" s="44" t="s">
        <v>918</v>
      </c>
      <c r="CG3" s="44" t="s">
        <v>919</v>
      </c>
      <c r="CH3" s="44" t="s">
        <v>920</v>
      </c>
      <c r="CI3" s="44" t="s">
        <v>921</v>
      </c>
      <c r="CJ3" s="44" t="s">
        <v>922</v>
      </c>
      <c r="CK3" s="44" t="s">
        <v>923</v>
      </c>
      <c r="CL3" s="44" t="s">
        <v>924</v>
      </c>
      <c r="CM3" s="51"/>
      <c r="CN3" s="53"/>
      <c r="CO3" s="53"/>
      <c r="CP3" s="53"/>
      <c r="CQ3" s="51"/>
    </row>
    <row r="4" spans="1:95">
      <c r="A4" s="51"/>
      <c r="B4" s="51"/>
      <c r="C4" s="45" t="s">
        <v>0</v>
      </c>
      <c r="D4" s="41" t="s">
        <v>1</v>
      </c>
      <c r="E4" s="41" t="s">
        <v>2</v>
      </c>
      <c r="F4" s="41" t="s">
        <v>3</v>
      </c>
      <c r="G4" s="41" t="s">
        <v>4</v>
      </c>
      <c r="H4" s="41" t="s">
        <v>5</v>
      </c>
      <c r="I4" s="41" t="s">
        <v>6</v>
      </c>
      <c r="J4" s="41" t="s">
        <v>7</v>
      </c>
      <c r="K4" s="41" t="s">
        <v>8</v>
      </c>
      <c r="L4" s="41" t="s">
        <v>9</v>
      </c>
      <c r="M4" s="41" t="s">
        <v>10</v>
      </c>
      <c r="N4" s="41" t="s">
        <v>11</v>
      </c>
      <c r="O4" s="41" t="s">
        <v>12</v>
      </c>
      <c r="P4" s="41" t="s">
        <v>13</v>
      </c>
      <c r="Q4" s="41" t="s">
        <v>14</v>
      </c>
      <c r="R4" s="41" t="s">
        <v>15</v>
      </c>
      <c r="S4" s="41" t="s">
        <v>16</v>
      </c>
      <c r="T4" s="41" t="s">
        <v>17</v>
      </c>
      <c r="U4" s="41" t="s">
        <v>18</v>
      </c>
      <c r="V4" s="41" t="s">
        <v>19</v>
      </c>
      <c r="W4" s="41" t="s">
        <v>20</v>
      </c>
      <c r="X4" s="41" t="s">
        <v>21</v>
      </c>
      <c r="Y4" s="41" t="s">
        <v>22</v>
      </c>
      <c r="Z4" s="41" t="s">
        <v>23</v>
      </c>
      <c r="AA4" s="41" t="s">
        <v>24</v>
      </c>
      <c r="AB4" s="41" t="s">
        <v>25</v>
      </c>
      <c r="AC4" s="41" t="s">
        <v>26</v>
      </c>
      <c r="AD4" s="41" t="s">
        <v>27</v>
      </c>
      <c r="AE4" s="41" t="s">
        <v>28</v>
      </c>
      <c r="AF4" s="41" t="s">
        <v>29</v>
      </c>
      <c r="AG4" s="41" t="s">
        <v>30</v>
      </c>
      <c r="AH4" s="41" t="s">
        <v>31</v>
      </c>
      <c r="AI4" s="41" t="s">
        <v>32</v>
      </c>
      <c r="AJ4" s="41" t="s">
        <v>33</v>
      </c>
      <c r="AK4" s="41" t="s">
        <v>34</v>
      </c>
      <c r="AL4" s="41" t="s">
        <v>35</v>
      </c>
      <c r="AM4" s="41" t="s">
        <v>36</v>
      </c>
      <c r="AN4" s="41" t="s">
        <v>37</v>
      </c>
      <c r="AO4" s="41" t="s">
        <v>38</v>
      </c>
      <c r="AP4" s="41" t="s">
        <v>39</v>
      </c>
      <c r="AQ4" s="41" t="s">
        <v>40</v>
      </c>
      <c r="AR4" s="41" t="s">
        <v>41</v>
      </c>
      <c r="AS4" s="41" t="s">
        <v>42</v>
      </c>
      <c r="AT4" s="41" t="s">
        <v>43</v>
      </c>
      <c r="AU4" s="41" t="s">
        <v>44</v>
      </c>
      <c r="AV4" s="41" t="s">
        <v>45</v>
      </c>
      <c r="AW4" s="41" t="s">
        <v>46</v>
      </c>
      <c r="AX4" s="41" t="s">
        <v>47</v>
      </c>
      <c r="AY4" s="41" t="s">
        <v>48</v>
      </c>
      <c r="AZ4" s="41" t="s">
        <v>49</v>
      </c>
      <c r="BA4" s="41" t="s">
        <v>50</v>
      </c>
      <c r="BB4" s="41" t="s">
        <v>51</v>
      </c>
      <c r="BC4" s="41" t="s">
        <v>52</v>
      </c>
      <c r="BD4" s="41" t="s">
        <v>53</v>
      </c>
      <c r="BE4" s="41" t="s">
        <v>54</v>
      </c>
      <c r="BF4" s="41" t="s">
        <v>55</v>
      </c>
      <c r="BG4" s="41" t="s">
        <v>56</v>
      </c>
      <c r="BH4" s="41" t="s">
        <v>57</v>
      </c>
      <c r="BI4" s="41" t="s">
        <v>58</v>
      </c>
      <c r="BJ4" s="41" t="s">
        <v>59</v>
      </c>
      <c r="BK4" s="41" t="s">
        <v>60</v>
      </c>
      <c r="BL4" s="41" t="s">
        <v>61</v>
      </c>
      <c r="BM4" s="41" t="s">
        <v>62</v>
      </c>
      <c r="BN4" s="41" t="s">
        <v>63</v>
      </c>
      <c r="BO4" s="41" t="s">
        <v>64</v>
      </c>
      <c r="BP4" s="41" t="s">
        <v>65</v>
      </c>
      <c r="BQ4" s="41" t="s">
        <v>66</v>
      </c>
      <c r="BR4" s="41" t="s">
        <v>67</v>
      </c>
      <c r="BS4" s="41" t="s">
        <v>68</v>
      </c>
      <c r="BT4" s="41" t="s">
        <v>69</v>
      </c>
      <c r="BU4" s="41" t="s">
        <v>70</v>
      </c>
      <c r="BV4" s="41" t="s">
        <v>71</v>
      </c>
      <c r="BW4" s="41" t="s">
        <v>72</v>
      </c>
      <c r="BX4" s="41" t="s">
        <v>73</v>
      </c>
      <c r="BY4" s="41" t="s">
        <v>74</v>
      </c>
      <c r="BZ4" s="41" t="s">
        <v>75</v>
      </c>
      <c r="CA4" s="41" t="s">
        <v>76</v>
      </c>
      <c r="CB4" s="41" t="s">
        <v>77</v>
      </c>
      <c r="CC4" s="41" t="s">
        <v>78</v>
      </c>
      <c r="CD4" s="41" t="s">
        <v>79</v>
      </c>
      <c r="CE4" s="41" t="s">
        <v>80</v>
      </c>
      <c r="CF4" s="41" t="s">
        <v>81</v>
      </c>
      <c r="CG4" s="41" t="s">
        <v>82</v>
      </c>
      <c r="CH4" s="41" t="s">
        <v>83</v>
      </c>
      <c r="CI4" s="41" t="s">
        <v>84</v>
      </c>
      <c r="CJ4" s="41" t="s">
        <v>85</v>
      </c>
      <c r="CK4" s="41" t="s">
        <v>86</v>
      </c>
      <c r="CL4" s="41" t="s">
        <v>87</v>
      </c>
      <c r="CM4" s="51"/>
      <c r="CN4" s="53"/>
      <c r="CO4" s="53"/>
      <c r="CP4" s="53"/>
      <c r="CQ4" s="51"/>
    </row>
    <row r="5" spans="1:95">
      <c r="A5" s="3">
        <v>1</v>
      </c>
      <c r="B5" s="1" t="s">
        <v>793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7">
        <v>559831803.77220309</v>
      </c>
      <c r="CQ5" s="28">
        <v>559831803.77220309</v>
      </c>
    </row>
    <row r="6" spans="1:95">
      <c r="A6" s="3" t="s">
        <v>88</v>
      </c>
      <c r="B6" s="1" t="s">
        <v>794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7">
        <v>559831803.77220309</v>
      </c>
      <c r="CQ6" s="29">
        <v>559831803.77220309</v>
      </c>
    </row>
    <row r="7" spans="1:95">
      <c r="A7" s="3" t="s">
        <v>98</v>
      </c>
      <c r="B7" s="1" t="s">
        <v>795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30">
        <v>157678635.12601823</v>
      </c>
      <c r="CQ7" s="29">
        <v>157678635.12601823</v>
      </c>
    </row>
    <row r="8" spans="1:95">
      <c r="A8" s="3" t="s">
        <v>99</v>
      </c>
      <c r="B8" s="1" t="s">
        <v>796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30">
        <v>257479195.61704192</v>
      </c>
      <c r="CQ8" s="29">
        <v>257479195.61704192</v>
      </c>
    </row>
    <row r="9" spans="1:95">
      <c r="A9" s="3" t="s">
        <v>111</v>
      </c>
      <c r="B9" s="1" t="s">
        <v>797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30">
        <v>144673973.02914295</v>
      </c>
      <c r="CQ9" s="29">
        <v>144673973.02914295</v>
      </c>
    </row>
    <row r="10" spans="1:95">
      <c r="A10" s="3">
        <v>2</v>
      </c>
      <c r="B10" s="1" t="s">
        <v>798</v>
      </c>
      <c r="C10" s="27">
        <v>32515681.735441923</v>
      </c>
      <c r="D10" s="27">
        <v>9250187.5233961735</v>
      </c>
      <c r="E10" s="27">
        <v>23947.446980331828</v>
      </c>
      <c r="F10" s="27">
        <v>56099910.043368161</v>
      </c>
      <c r="G10" s="27">
        <v>275250.89788400964</v>
      </c>
      <c r="H10" s="27">
        <v>185096.58200391967</v>
      </c>
      <c r="I10" s="27">
        <v>58344333.607175611</v>
      </c>
      <c r="J10" s="27">
        <v>9070.5952556074972</v>
      </c>
      <c r="K10" s="27">
        <v>9586362.1256574057</v>
      </c>
      <c r="L10" s="27">
        <v>9974511.4092234671</v>
      </c>
      <c r="M10" s="27">
        <v>34011.952387999998</v>
      </c>
      <c r="N10" s="27">
        <v>470913.66796914896</v>
      </c>
      <c r="O10" s="27">
        <v>162091.00438473921</v>
      </c>
      <c r="P10" s="27">
        <v>95410.979091914254</v>
      </c>
      <c r="Q10" s="27">
        <v>5178711.4221114255</v>
      </c>
      <c r="R10" s="27">
        <v>3179894.624913766</v>
      </c>
      <c r="S10" s="27">
        <v>9099.630992548693</v>
      </c>
      <c r="T10" s="27">
        <v>9749209.7288273387</v>
      </c>
      <c r="U10" s="27">
        <v>14366673.693783797</v>
      </c>
      <c r="V10" s="27">
        <v>64996.646917877362</v>
      </c>
      <c r="W10" s="27">
        <v>1889168.855042845</v>
      </c>
      <c r="X10" s="27">
        <v>46669089.765988395</v>
      </c>
      <c r="Y10" s="27">
        <v>29821018.719847471</v>
      </c>
      <c r="Z10" s="27">
        <v>4078710.3119269321</v>
      </c>
      <c r="AA10" s="27">
        <v>438535.673492726</v>
      </c>
      <c r="AB10" s="27">
        <v>1322502.3216274418</v>
      </c>
      <c r="AC10" s="27">
        <v>2112083.3785427306</v>
      </c>
      <c r="AD10" s="27">
        <v>4467039.0887777824</v>
      </c>
      <c r="AE10" s="27">
        <v>402597.58519771392</v>
      </c>
      <c r="AF10" s="27">
        <v>380062.66117822926</v>
      </c>
      <c r="AG10" s="27">
        <v>329690.53949324694</v>
      </c>
      <c r="AH10" s="27">
        <v>129308.13173642995</v>
      </c>
      <c r="AI10" s="27">
        <v>21645195.361284528</v>
      </c>
      <c r="AJ10" s="27">
        <v>355096.58085737342</v>
      </c>
      <c r="AK10" s="27">
        <v>5789.8792241933397</v>
      </c>
      <c r="AL10" s="27">
        <v>5648967.2210359341</v>
      </c>
      <c r="AM10" s="27">
        <v>356.62608797721356</v>
      </c>
      <c r="AN10" s="27">
        <v>33620935.398038656</v>
      </c>
      <c r="AO10" s="27">
        <v>25293712.461929765</v>
      </c>
      <c r="AP10" s="27">
        <v>1790100.9843795178</v>
      </c>
      <c r="AQ10" s="27">
        <v>15639.779692408354</v>
      </c>
      <c r="AR10" s="27">
        <v>67000.478215200099</v>
      </c>
      <c r="AS10" s="27">
        <v>202102.68354366196</v>
      </c>
      <c r="AT10" s="27">
        <v>221377.90767294299</v>
      </c>
      <c r="AU10" s="27">
        <v>140.6892111391719</v>
      </c>
      <c r="AV10" s="27">
        <v>0</v>
      </c>
      <c r="AW10" s="27">
        <v>292.34340637443347</v>
      </c>
      <c r="AX10" s="27">
        <v>47.305773834221739</v>
      </c>
      <c r="AY10" s="27">
        <v>72171.724540601877</v>
      </c>
      <c r="AZ10" s="27">
        <v>32.129113049988412</v>
      </c>
      <c r="BA10" s="27">
        <v>350757.0870747302</v>
      </c>
      <c r="BB10" s="27">
        <v>22173.202636124643</v>
      </c>
      <c r="BC10" s="27">
        <v>0</v>
      </c>
      <c r="BD10" s="27">
        <v>26308.276302282255</v>
      </c>
      <c r="BE10" s="27">
        <v>1843.8494474535194</v>
      </c>
      <c r="BF10" s="27">
        <v>103.24747322528098</v>
      </c>
      <c r="BG10" s="27">
        <v>0</v>
      </c>
      <c r="BH10" s="27">
        <v>0</v>
      </c>
      <c r="BI10" s="27">
        <v>0</v>
      </c>
      <c r="BJ10" s="27">
        <v>14460093.190777723</v>
      </c>
      <c r="BK10" s="27">
        <v>2.5439806693867438E-2</v>
      </c>
      <c r="BL10" s="27">
        <v>1.1752084614014849E-2</v>
      </c>
      <c r="BM10" s="27">
        <v>321771.29464110069</v>
      </c>
      <c r="BN10" s="27">
        <v>1650.3334952537321</v>
      </c>
      <c r="BO10" s="27">
        <v>5498.3718447988558</v>
      </c>
      <c r="BP10" s="27">
        <v>13.197911682766495</v>
      </c>
      <c r="BQ10" s="27">
        <v>0</v>
      </c>
      <c r="BR10" s="27">
        <v>4220.7929414044393</v>
      </c>
      <c r="BS10" s="27">
        <v>2031.3492291771781</v>
      </c>
      <c r="BT10" s="27">
        <v>1266.1865796801073</v>
      </c>
      <c r="BU10" s="27">
        <v>1.7556893831581981</v>
      </c>
      <c r="BV10" s="27">
        <v>50928.203444546198</v>
      </c>
      <c r="BW10" s="27">
        <v>2.8898730720972869</v>
      </c>
      <c r="BX10" s="27">
        <v>37.269712069360217</v>
      </c>
      <c r="BY10" s="27">
        <v>26.611945580787847</v>
      </c>
      <c r="BZ10" s="27">
        <v>2673.0356860267266</v>
      </c>
      <c r="CA10" s="27">
        <v>0</v>
      </c>
      <c r="CB10" s="27">
        <v>10.731322796457118</v>
      </c>
      <c r="CC10" s="27">
        <v>22.894199592571141</v>
      </c>
      <c r="CD10" s="27">
        <v>46.821258847425419</v>
      </c>
      <c r="CE10" s="27">
        <v>140.79308235371317</v>
      </c>
      <c r="CF10" s="27">
        <v>6340.5264514626278</v>
      </c>
      <c r="CG10" s="27">
        <v>31.348167939259003</v>
      </c>
      <c r="CH10" s="27">
        <v>1.1199786836934194</v>
      </c>
      <c r="CI10" s="27">
        <v>0</v>
      </c>
      <c r="CJ10" s="27">
        <v>0</v>
      </c>
      <c r="CK10" s="27">
        <v>0</v>
      </c>
      <c r="CL10" s="27">
        <v>21220.990922838449</v>
      </c>
      <c r="CM10" s="26"/>
      <c r="CN10" s="26"/>
      <c r="CO10" s="27">
        <v>71943341.741786271</v>
      </c>
      <c r="CP10" s="26"/>
      <c r="CQ10" s="29">
        <v>477776689.05569446</v>
      </c>
    </row>
    <row r="11" spans="1:95">
      <c r="A11" s="3" t="s">
        <v>89</v>
      </c>
      <c r="B11" s="1" t="s">
        <v>799</v>
      </c>
      <c r="C11" s="30">
        <v>32515681.735441923</v>
      </c>
      <c r="D11" s="30">
        <v>9250187.5233961735</v>
      </c>
      <c r="E11" s="30">
        <v>23947.446980331828</v>
      </c>
      <c r="F11" s="30">
        <v>56099910.043368161</v>
      </c>
      <c r="G11" s="30">
        <v>275250.89788400964</v>
      </c>
      <c r="H11" s="30">
        <v>185096.58200391967</v>
      </c>
      <c r="I11" s="30">
        <v>58344333.607175611</v>
      </c>
      <c r="J11" s="30">
        <v>9070.5952556074972</v>
      </c>
      <c r="K11" s="30">
        <v>9586362.1256574057</v>
      </c>
      <c r="L11" s="30">
        <v>9974511.4092234671</v>
      </c>
      <c r="M11" s="30">
        <v>34011.952387999998</v>
      </c>
      <c r="N11" s="30">
        <v>470913.66796914896</v>
      </c>
      <c r="O11" s="30">
        <v>162091.00438473921</v>
      </c>
      <c r="P11" s="30">
        <v>95410.979091914254</v>
      </c>
      <c r="Q11" s="30">
        <v>5178711.4221114255</v>
      </c>
      <c r="R11" s="30">
        <v>3179894.624913766</v>
      </c>
      <c r="S11" s="30">
        <v>9099.630992548693</v>
      </c>
      <c r="T11" s="30">
        <v>9749209.7288273387</v>
      </c>
      <c r="U11" s="30">
        <v>14366673.693783797</v>
      </c>
      <c r="V11" s="30">
        <v>64996.646917877362</v>
      </c>
      <c r="W11" s="30">
        <v>1889168.855042845</v>
      </c>
      <c r="X11" s="30">
        <v>46669089.765988395</v>
      </c>
      <c r="Y11" s="30">
        <v>29821018.719847471</v>
      </c>
      <c r="Z11" s="30">
        <v>4078710.3119269321</v>
      </c>
      <c r="AA11" s="30">
        <v>438535.673492726</v>
      </c>
      <c r="AB11" s="30">
        <v>1322502.3216274418</v>
      </c>
      <c r="AC11" s="30">
        <v>2112083.3785427306</v>
      </c>
      <c r="AD11" s="30">
        <v>4467039.0887777824</v>
      </c>
      <c r="AE11" s="30">
        <v>402597.58519771392</v>
      </c>
      <c r="AF11" s="30">
        <v>380062.66117822926</v>
      </c>
      <c r="AG11" s="30">
        <v>329690.53949324694</v>
      </c>
      <c r="AH11" s="30">
        <v>129308.13173642995</v>
      </c>
      <c r="AI11" s="30">
        <v>21645195.361284528</v>
      </c>
      <c r="AJ11" s="30">
        <v>355096.58085737342</v>
      </c>
      <c r="AK11" s="30">
        <v>5789.8792241933397</v>
      </c>
      <c r="AL11" s="30">
        <v>5648967.2210359341</v>
      </c>
      <c r="AM11" s="30">
        <v>356.62608797721356</v>
      </c>
      <c r="AN11" s="30">
        <v>33620935.398038656</v>
      </c>
      <c r="AO11" s="30">
        <v>25293712.461929765</v>
      </c>
      <c r="AP11" s="30">
        <v>1790100.9843795178</v>
      </c>
      <c r="AQ11" s="30">
        <v>15639.779692408354</v>
      </c>
      <c r="AR11" s="30">
        <v>67000.478215200099</v>
      </c>
      <c r="AS11" s="30">
        <v>202102.68354366196</v>
      </c>
      <c r="AT11" s="30">
        <v>221377.90767294299</v>
      </c>
      <c r="AU11" s="30">
        <v>140.6892111391719</v>
      </c>
      <c r="AV11" s="30">
        <v>0</v>
      </c>
      <c r="AW11" s="30">
        <v>292.34340637443347</v>
      </c>
      <c r="AX11" s="30">
        <v>47.305773834221739</v>
      </c>
      <c r="AY11" s="30">
        <v>72171.724540601877</v>
      </c>
      <c r="AZ11" s="30">
        <v>32.129113049988412</v>
      </c>
      <c r="BA11" s="30">
        <v>350757.0870747302</v>
      </c>
      <c r="BB11" s="30">
        <v>22173.202636124643</v>
      </c>
      <c r="BC11" s="30">
        <v>0</v>
      </c>
      <c r="BD11" s="30">
        <v>26308.276302282255</v>
      </c>
      <c r="BE11" s="30">
        <v>1843.8494474535194</v>
      </c>
      <c r="BF11" s="30">
        <v>103.24747322528098</v>
      </c>
      <c r="BG11" s="30">
        <v>0</v>
      </c>
      <c r="BH11" s="30">
        <v>0</v>
      </c>
      <c r="BI11" s="30">
        <v>0</v>
      </c>
      <c r="BJ11" s="30">
        <v>14460093.190777723</v>
      </c>
      <c r="BK11" s="30">
        <v>2.5439806693867438E-2</v>
      </c>
      <c r="BL11" s="30">
        <v>1.1752084614014849E-2</v>
      </c>
      <c r="BM11" s="30">
        <v>321771.29464110069</v>
      </c>
      <c r="BN11" s="30">
        <v>1650.3334952537321</v>
      </c>
      <c r="BO11" s="30">
        <v>5498.3718447988558</v>
      </c>
      <c r="BP11" s="30">
        <v>13.197911682766495</v>
      </c>
      <c r="BQ11" s="30">
        <v>0</v>
      </c>
      <c r="BR11" s="30">
        <v>4220.7929414044393</v>
      </c>
      <c r="BS11" s="30">
        <v>2031.3492291771781</v>
      </c>
      <c r="BT11" s="30">
        <v>1266.1865796801073</v>
      </c>
      <c r="BU11" s="30">
        <v>1.7556893831581981</v>
      </c>
      <c r="BV11" s="30">
        <v>50928.203444546198</v>
      </c>
      <c r="BW11" s="30">
        <v>2.8898730720972869</v>
      </c>
      <c r="BX11" s="30">
        <v>37.269712069360217</v>
      </c>
      <c r="BY11" s="30">
        <v>26.611945580787847</v>
      </c>
      <c r="BZ11" s="30">
        <v>2673.0356860267266</v>
      </c>
      <c r="CA11" s="30">
        <v>0</v>
      </c>
      <c r="CB11" s="30">
        <v>10.731322796457118</v>
      </c>
      <c r="CC11" s="30">
        <v>22.894199592571141</v>
      </c>
      <c r="CD11" s="30">
        <v>46.821258847425419</v>
      </c>
      <c r="CE11" s="30">
        <v>140.79308235371317</v>
      </c>
      <c r="CF11" s="30">
        <v>6340.5264514626278</v>
      </c>
      <c r="CG11" s="30">
        <v>31.348167939259003</v>
      </c>
      <c r="CH11" s="30">
        <v>1.1199786836934194</v>
      </c>
      <c r="CI11" s="30">
        <v>0</v>
      </c>
      <c r="CJ11" s="30">
        <v>0</v>
      </c>
      <c r="CK11" s="30">
        <v>0</v>
      </c>
      <c r="CL11" s="30">
        <v>21220.990922838449</v>
      </c>
      <c r="CM11" s="26"/>
      <c r="CN11" s="26"/>
      <c r="CO11" s="26"/>
      <c r="CP11" s="26"/>
      <c r="CQ11" s="29">
        <v>405833347.31390822</v>
      </c>
    </row>
    <row r="12" spans="1:95">
      <c r="A12" s="3" t="s">
        <v>90</v>
      </c>
      <c r="B12" s="1" t="s">
        <v>800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30">
        <v>71943341.741786271</v>
      </c>
      <c r="CP12" s="26"/>
      <c r="CQ12" s="29">
        <v>71943341.741786271</v>
      </c>
    </row>
    <row r="13" spans="1:95">
      <c r="A13" s="3">
        <v>3</v>
      </c>
      <c r="B13" s="1" t="s">
        <v>801</v>
      </c>
      <c r="C13" s="27">
        <v>43192233.596995577</v>
      </c>
      <c r="D13" s="27">
        <v>1330839.3213592987</v>
      </c>
      <c r="E13" s="27">
        <v>6495.6947818639101</v>
      </c>
      <c r="F13" s="27">
        <v>214321061.72427222</v>
      </c>
      <c r="G13" s="27">
        <v>151565.08192151887</v>
      </c>
      <c r="H13" s="27">
        <v>324790.73725554004</v>
      </c>
      <c r="I13" s="27">
        <v>14724590.976865493</v>
      </c>
      <c r="J13" s="27">
        <v>348074.38048408821</v>
      </c>
      <c r="K13" s="27">
        <v>1638087.7358688344</v>
      </c>
      <c r="L13" s="27">
        <v>1072411.0446996957</v>
      </c>
      <c r="M13" s="27">
        <v>7734.9090949950314</v>
      </c>
      <c r="N13" s="27">
        <v>234383.14015036303</v>
      </c>
      <c r="O13" s="27">
        <v>49332.927828124048</v>
      </c>
      <c r="P13" s="27">
        <v>22575.10772425108</v>
      </c>
      <c r="Q13" s="27">
        <v>1560425.0770193627</v>
      </c>
      <c r="R13" s="27">
        <v>1916852.6124634142</v>
      </c>
      <c r="S13" s="27">
        <v>118841.80550037062</v>
      </c>
      <c r="T13" s="27">
        <v>1823380.9830663935</v>
      </c>
      <c r="U13" s="27">
        <v>7244237.6226610932</v>
      </c>
      <c r="V13" s="27">
        <v>103138.44470560928</v>
      </c>
      <c r="W13" s="27">
        <v>673056.72030449961</v>
      </c>
      <c r="X13" s="27">
        <v>7647301.9133449877</v>
      </c>
      <c r="Y13" s="27">
        <v>10065693.12364039</v>
      </c>
      <c r="Z13" s="27">
        <v>1047364.0616681589</v>
      </c>
      <c r="AA13" s="27">
        <v>77451.222605303919</v>
      </c>
      <c r="AB13" s="27">
        <v>417296.93682945665</v>
      </c>
      <c r="AC13" s="27">
        <v>817033.15828310256</v>
      </c>
      <c r="AD13" s="27">
        <v>1515124.3565947521</v>
      </c>
      <c r="AE13" s="27">
        <v>205535.16445735606</v>
      </c>
      <c r="AF13" s="27">
        <v>122415.4263462323</v>
      </c>
      <c r="AG13" s="27">
        <v>95547.671614079416</v>
      </c>
      <c r="AH13" s="27">
        <v>331212.18400701997</v>
      </c>
      <c r="AI13" s="27">
        <v>78504380.524815395</v>
      </c>
      <c r="AJ13" s="27">
        <v>664851.97766434774</v>
      </c>
      <c r="AK13" s="27">
        <v>1497911.0310869315</v>
      </c>
      <c r="AL13" s="27">
        <v>8514056.4868649952</v>
      </c>
      <c r="AM13" s="27">
        <v>191062.61915602826</v>
      </c>
      <c r="AN13" s="27">
        <v>1643313.3950700446</v>
      </c>
      <c r="AO13" s="27">
        <v>16296313.624995938</v>
      </c>
      <c r="AP13" s="27">
        <v>1265065.9204863603</v>
      </c>
      <c r="AQ13" s="27">
        <v>447945.55616709474</v>
      </c>
      <c r="AR13" s="27">
        <v>1822272.8205822275</v>
      </c>
      <c r="AS13" s="27">
        <v>782199.30950974929</v>
      </c>
      <c r="AT13" s="27">
        <v>11558898.058296818</v>
      </c>
      <c r="AU13" s="27">
        <v>25620.478443795942</v>
      </c>
      <c r="AV13" s="27">
        <v>222704.22149845571</v>
      </c>
      <c r="AW13" s="27">
        <v>1107740.2514907813</v>
      </c>
      <c r="AX13" s="27">
        <v>147508.479819823</v>
      </c>
      <c r="AY13" s="27">
        <v>123004.38534697052</v>
      </c>
      <c r="AZ13" s="27">
        <v>247145.35864804729</v>
      </c>
      <c r="BA13" s="27">
        <v>12787.807277902992</v>
      </c>
      <c r="BB13" s="27">
        <v>9723.6330968313887</v>
      </c>
      <c r="BC13" s="27">
        <v>6312.9579555369128</v>
      </c>
      <c r="BD13" s="27">
        <v>55971.407552763558</v>
      </c>
      <c r="BE13" s="27">
        <v>90411.970187911633</v>
      </c>
      <c r="BF13" s="27">
        <v>15411.561054510988</v>
      </c>
      <c r="BG13" s="27">
        <v>145816.00558750564</v>
      </c>
      <c r="BH13" s="27">
        <v>36519.769475978857</v>
      </c>
      <c r="BI13" s="27">
        <v>18334.70100661333</v>
      </c>
      <c r="BJ13" s="27">
        <v>2343045.4623667663</v>
      </c>
      <c r="BK13" s="27">
        <v>62544.639729965944</v>
      </c>
      <c r="BL13" s="27">
        <v>62997.088722418521</v>
      </c>
      <c r="BM13" s="27">
        <v>210822.77604484124</v>
      </c>
      <c r="BN13" s="27">
        <v>39915.334247395454</v>
      </c>
      <c r="BO13" s="27">
        <v>41438.036642149404</v>
      </c>
      <c r="BP13" s="27">
        <v>46698.711257942305</v>
      </c>
      <c r="BQ13" s="27">
        <v>5267.8609793378873</v>
      </c>
      <c r="BR13" s="27">
        <v>211377.6181231158</v>
      </c>
      <c r="BS13" s="27">
        <v>48609.595298354965</v>
      </c>
      <c r="BT13" s="27">
        <v>98393.857480353152</v>
      </c>
      <c r="BU13" s="27">
        <v>55868.368362387322</v>
      </c>
      <c r="BV13" s="27">
        <v>96799.350605320287</v>
      </c>
      <c r="BW13" s="27">
        <v>84478.849602039714</v>
      </c>
      <c r="BX13" s="27">
        <v>1217700.2918454609</v>
      </c>
      <c r="BY13" s="27">
        <v>809967.00843955041</v>
      </c>
      <c r="BZ13" s="27">
        <v>498174.87678008474</v>
      </c>
      <c r="CA13" s="27">
        <v>260913.0652879063</v>
      </c>
      <c r="CB13" s="27">
        <v>87298.090423682035</v>
      </c>
      <c r="CC13" s="27">
        <v>17779.38267576959</v>
      </c>
      <c r="CD13" s="27">
        <v>26929.955616402352</v>
      </c>
      <c r="CE13" s="27">
        <v>24900.426767320838</v>
      </c>
      <c r="CF13" s="27">
        <v>89919.692077093801</v>
      </c>
      <c r="CG13" s="27">
        <v>76310.139475965625</v>
      </c>
      <c r="CH13" s="27">
        <v>8159.8069245268571</v>
      </c>
      <c r="CI13" s="27">
        <v>70436.299924997787</v>
      </c>
      <c r="CJ13" s="27">
        <v>190.6526529189868</v>
      </c>
      <c r="CK13" s="27">
        <v>0</v>
      </c>
      <c r="CL13" s="27">
        <v>0</v>
      </c>
      <c r="CM13" s="27">
        <v>47992917.158261523</v>
      </c>
      <c r="CN13" s="27">
        <v>4596875.1878250353</v>
      </c>
      <c r="CO13" s="27">
        <v>1434919.5207099998</v>
      </c>
      <c r="CP13" s="27">
        <v>0</v>
      </c>
      <c r="CQ13" s="29">
        <v>499281018.28270316</v>
      </c>
    </row>
    <row r="14" spans="1:95">
      <c r="A14" s="3" t="s">
        <v>97</v>
      </c>
      <c r="B14" s="1" t="s">
        <v>802</v>
      </c>
      <c r="C14" s="27">
        <v>43192233.596995577</v>
      </c>
      <c r="D14" s="27">
        <v>1330839.3213592987</v>
      </c>
      <c r="E14" s="27">
        <v>6495.6947818639101</v>
      </c>
      <c r="F14" s="27">
        <v>214321061.72427222</v>
      </c>
      <c r="G14" s="27">
        <v>151565.08192151887</v>
      </c>
      <c r="H14" s="27">
        <v>324790.73725554004</v>
      </c>
      <c r="I14" s="27">
        <v>14724590.976865493</v>
      </c>
      <c r="J14" s="27">
        <v>348074.38048408821</v>
      </c>
      <c r="K14" s="27">
        <v>1638087.7358688344</v>
      </c>
      <c r="L14" s="27">
        <v>1072411.0446996957</v>
      </c>
      <c r="M14" s="27">
        <v>7734.9090949950314</v>
      </c>
      <c r="N14" s="27">
        <v>234383.14015036303</v>
      </c>
      <c r="O14" s="27">
        <v>49332.927828124048</v>
      </c>
      <c r="P14" s="27">
        <v>22575.10772425108</v>
      </c>
      <c r="Q14" s="27">
        <v>1560425.0770193627</v>
      </c>
      <c r="R14" s="27">
        <v>1916852.6124634142</v>
      </c>
      <c r="S14" s="27">
        <v>118841.80550037062</v>
      </c>
      <c r="T14" s="27">
        <v>1823380.9830663935</v>
      </c>
      <c r="U14" s="27">
        <v>7244237.6226610932</v>
      </c>
      <c r="V14" s="27">
        <v>103138.44470560928</v>
      </c>
      <c r="W14" s="27">
        <v>673056.72030449961</v>
      </c>
      <c r="X14" s="27">
        <v>7647301.9133449877</v>
      </c>
      <c r="Y14" s="27">
        <v>10065693.12364039</v>
      </c>
      <c r="Z14" s="27">
        <v>1047364.0616681589</v>
      </c>
      <c r="AA14" s="27">
        <v>77451.222605303919</v>
      </c>
      <c r="AB14" s="27">
        <v>417296.93682945665</v>
      </c>
      <c r="AC14" s="27">
        <v>817033.15828310256</v>
      </c>
      <c r="AD14" s="27">
        <v>1515124.3565947521</v>
      </c>
      <c r="AE14" s="27">
        <v>205535.16445735606</v>
      </c>
      <c r="AF14" s="27">
        <v>122415.4263462323</v>
      </c>
      <c r="AG14" s="27">
        <v>95547.671614079416</v>
      </c>
      <c r="AH14" s="27">
        <v>331212.18400701997</v>
      </c>
      <c r="AI14" s="27">
        <v>78504380.524815395</v>
      </c>
      <c r="AJ14" s="27">
        <v>664851.97766434774</v>
      </c>
      <c r="AK14" s="27">
        <v>1497911.0310869315</v>
      </c>
      <c r="AL14" s="27">
        <v>8514056.4868649952</v>
      </c>
      <c r="AM14" s="27">
        <v>191062.61915602826</v>
      </c>
      <c r="AN14" s="27">
        <v>1643313.3950700446</v>
      </c>
      <c r="AO14" s="27">
        <v>16296313.624995938</v>
      </c>
      <c r="AP14" s="27">
        <v>1265065.9204863603</v>
      </c>
      <c r="AQ14" s="27">
        <v>447945.55616709474</v>
      </c>
      <c r="AR14" s="27">
        <v>1822272.8205822275</v>
      </c>
      <c r="AS14" s="27">
        <v>782199.30950974929</v>
      </c>
      <c r="AT14" s="27">
        <v>11558898.058296818</v>
      </c>
      <c r="AU14" s="27">
        <v>25620.478443795942</v>
      </c>
      <c r="AV14" s="27">
        <v>222704.22149845571</v>
      </c>
      <c r="AW14" s="27">
        <v>1107740.2514907813</v>
      </c>
      <c r="AX14" s="27">
        <v>147508.479819823</v>
      </c>
      <c r="AY14" s="27">
        <v>123004.38534697052</v>
      </c>
      <c r="AZ14" s="27">
        <v>247145.35864804729</v>
      </c>
      <c r="BA14" s="27">
        <v>12787.807277902992</v>
      </c>
      <c r="BB14" s="27">
        <v>9723.6330968313887</v>
      </c>
      <c r="BC14" s="27">
        <v>6312.9579555369128</v>
      </c>
      <c r="BD14" s="27">
        <v>55971.407552763558</v>
      </c>
      <c r="BE14" s="27">
        <v>90411.970187911633</v>
      </c>
      <c r="BF14" s="27">
        <v>15411.561054510988</v>
      </c>
      <c r="BG14" s="27">
        <v>145816.00558750564</v>
      </c>
      <c r="BH14" s="27">
        <v>36519.769475978857</v>
      </c>
      <c r="BI14" s="27">
        <v>18334.70100661333</v>
      </c>
      <c r="BJ14" s="27">
        <v>2343045.4623667663</v>
      </c>
      <c r="BK14" s="27">
        <v>62544.639729965944</v>
      </c>
      <c r="BL14" s="27">
        <v>62997.088722418521</v>
      </c>
      <c r="BM14" s="27">
        <v>210822.77604484124</v>
      </c>
      <c r="BN14" s="27">
        <v>39915.334247395454</v>
      </c>
      <c r="BO14" s="27">
        <v>41438.036642149404</v>
      </c>
      <c r="BP14" s="27">
        <v>46698.711257942305</v>
      </c>
      <c r="BQ14" s="27">
        <v>5267.8609793378873</v>
      </c>
      <c r="BR14" s="27">
        <v>211377.6181231158</v>
      </c>
      <c r="BS14" s="27">
        <v>48609.595298354965</v>
      </c>
      <c r="BT14" s="27">
        <v>98393.857480353152</v>
      </c>
      <c r="BU14" s="27">
        <v>55868.368362387322</v>
      </c>
      <c r="BV14" s="27">
        <v>96799.350605320287</v>
      </c>
      <c r="BW14" s="27">
        <v>84478.849602039714</v>
      </c>
      <c r="BX14" s="27">
        <v>1217700.2918454609</v>
      </c>
      <c r="BY14" s="27">
        <v>809967.00843955041</v>
      </c>
      <c r="BZ14" s="27">
        <v>498174.87678008474</v>
      </c>
      <c r="CA14" s="27">
        <v>260913.0652879063</v>
      </c>
      <c r="CB14" s="27">
        <v>87298.090423682035</v>
      </c>
      <c r="CC14" s="27">
        <v>17779.38267576959</v>
      </c>
      <c r="CD14" s="27">
        <v>26929.955616402352</v>
      </c>
      <c r="CE14" s="27">
        <v>24900.426767320838</v>
      </c>
      <c r="CF14" s="27">
        <v>89919.692077093801</v>
      </c>
      <c r="CG14" s="27">
        <v>76310.139475965625</v>
      </c>
      <c r="CH14" s="27">
        <v>8159.8069245268571</v>
      </c>
      <c r="CI14" s="27">
        <v>70436.299924997787</v>
      </c>
      <c r="CJ14" s="27">
        <v>190.6526529189868</v>
      </c>
      <c r="CK14" s="27">
        <v>0</v>
      </c>
      <c r="CL14" s="27">
        <v>0</v>
      </c>
      <c r="CM14" s="26"/>
      <c r="CN14" s="26"/>
      <c r="CO14" s="26"/>
      <c r="CP14" s="26"/>
      <c r="CQ14" s="29">
        <v>445256306.41590661</v>
      </c>
    </row>
    <row r="15" spans="1:95">
      <c r="A15" s="3" t="s">
        <v>91</v>
      </c>
      <c r="B15" s="1" t="s">
        <v>803</v>
      </c>
      <c r="C15" s="30">
        <v>16830437.669047493</v>
      </c>
      <c r="D15" s="30">
        <v>424260.82507233322</v>
      </c>
      <c r="E15" s="30">
        <v>5933.591340312144</v>
      </c>
      <c r="F15" s="30">
        <v>1566033.7813377494</v>
      </c>
      <c r="G15" s="30">
        <v>3949.1911570849511</v>
      </c>
      <c r="H15" s="30">
        <v>10690.287982413127</v>
      </c>
      <c r="I15" s="30">
        <v>2552176.5994410864</v>
      </c>
      <c r="J15" s="30">
        <v>336193.51865021524</v>
      </c>
      <c r="K15" s="30">
        <v>989816.77043468459</v>
      </c>
      <c r="L15" s="30">
        <v>936532.87802596705</v>
      </c>
      <c r="M15" s="30">
        <v>3979.5549766008016</v>
      </c>
      <c r="N15" s="30">
        <v>105199.86414505355</v>
      </c>
      <c r="O15" s="30">
        <v>34810.174874808152</v>
      </c>
      <c r="P15" s="30">
        <v>20532.694828097741</v>
      </c>
      <c r="Q15" s="30">
        <v>1427112.6199618245</v>
      </c>
      <c r="R15" s="30">
        <v>1320305.2114899079</v>
      </c>
      <c r="S15" s="30">
        <v>88475.656565995974</v>
      </c>
      <c r="T15" s="30">
        <v>622757.20145487029</v>
      </c>
      <c r="U15" s="30">
        <v>5312032.4485410452</v>
      </c>
      <c r="V15" s="30">
        <v>69839.124615052438</v>
      </c>
      <c r="W15" s="30">
        <v>365293.10350332432</v>
      </c>
      <c r="X15" s="30">
        <v>3412962.1264193738</v>
      </c>
      <c r="Y15" s="30">
        <v>8258605.4089107923</v>
      </c>
      <c r="Z15" s="30">
        <v>696588.09008773358</v>
      </c>
      <c r="AA15" s="30">
        <v>46325.187108124432</v>
      </c>
      <c r="AB15" s="30">
        <v>315514.63671091455</v>
      </c>
      <c r="AC15" s="30">
        <v>467961.76392652263</v>
      </c>
      <c r="AD15" s="30">
        <v>857167.75376439758</v>
      </c>
      <c r="AE15" s="30">
        <v>121718.7725139309</v>
      </c>
      <c r="AF15" s="30">
        <v>87269.728031741455</v>
      </c>
      <c r="AG15" s="30">
        <v>67082.733230071186</v>
      </c>
      <c r="AH15" s="30">
        <v>250396.19519239748</v>
      </c>
      <c r="AI15" s="30">
        <v>57818445.193710342</v>
      </c>
      <c r="AJ15" s="30">
        <v>547414.49183518987</v>
      </c>
      <c r="AK15" s="30">
        <v>621837.20954398869</v>
      </c>
      <c r="AL15" s="30">
        <v>2383883.3253505058</v>
      </c>
      <c r="AM15" s="30">
        <v>166916.65441867593</v>
      </c>
      <c r="AN15" s="30">
        <v>669497.44291204051</v>
      </c>
      <c r="AO15" s="30">
        <v>494492.2439075312</v>
      </c>
      <c r="AP15" s="30">
        <v>529703.80982938316</v>
      </c>
      <c r="AQ15" s="30">
        <v>321376.35794166086</v>
      </c>
      <c r="AR15" s="30">
        <v>991438.02485271438</v>
      </c>
      <c r="AS15" s="30">
        <v>502262.91567503964</v>
      </c>
      <c r="AT15" s="30">
        <v>9766847.8799688481</v>
      </c>
      <c r="AU15" s="30">
        <v>23001.426524484756</v>
      </c>
      <c r="AV15" s="30">
        <v>11933.590135997258</v>
      </c>
      <c r="AW15" s="30">
        <v>771702.07315655146</v>
      </c>
      <c r="AX15" s="30">
        <v>106952.0816177495</v>
      </c>
      <c r="AY15" s="30">
        <v>68192.517023168737</v>
      </c>
      <c r="AZ15" s="30">
        <v>197607.58552575574</v>
      </c>
      <c r="BA15" s="30">
        <v>8436.9828402564963</v>
      </c>
      <c r="BB15" s="30">
        <v>4903.8566892492126</v>
      </c>
      <c r="BC15" s="30">
        <v>4921.9346004713625</v>
      </c>
      <c r="BD15" s="30">
        <v>37772.35936461173</v>
      </c>
      <c r="BE15" s="30">
        <v>59467.006372319847</v>
      </c>
      <c r="BF15" s="30">
        <v>10519.720282335946</v>
      </c>
      <c r="BG15" s="30">
        <v>114577.25461727018</v>
      </c>
      <c r="BH15" s="30">
        <v>11932.020156795554</v>
      </c>
      <c r="BI15" s="30">
        <v>15038.148897461186</v>
      </c>
      <c r="BJ15" s="30">
        <v>2002862.0094646798</v>
      </c>
      <c r="BK15" s="30">
        <v>44799.58366954622</v>
      </c>
      <c r="BL15" s="30">
        <v>39179.633182199643</v>
      </c>
      <c r="BM15" s="30">
        <v>148355.55015271486</v>
      </c>
      <c r="BN15" s="30">
        <v>22520.074661906994</v>
      </c>
      <c r="BO15" s="30">
        <v>25125.540820393202</v>
      </c>
      <c r="BP15" s="30">
        <v>32065.041851714905</v>
      </c>
      <c r="BQ15" s="30">
        <v>2052.9723738695211</v>
      </c>
      <c r="BR15" s="30">
        <v>162802.26591655947</v>
      </c>
      <c r="BS15" s="30">
        <v>21476.239081743446</v>
      </c>
      <c r="BT15" s="30">
        <v>72324.514808808133</v>
      </c>
      <c r="BU15" s="30">
        <v>29965.507577579203</v>
      </c>
      <c r="BV15" s="30">
        <v>56374.557506791258</v>
      </c>
      <c r="BW15" s="30">
        <v>69228.673150503819</v>
      </c>
      <c r="BX15" s="30">
        <v>882685.72871211125</v>
      </c>
      <c r="BY15" s="30">
        <v>275148.44583527342</v>
      </c>
      <c r="BZ15" s="30">
        <v>325859.684104677</v>
      </c>
      <c r="CA15" s="30">
        <v>217304.05974748699</v>
      </c>
      <c r="CB15" s="30">
        <v>71991.97710571732</v>
      </c>
      <c r="CC15" s="30">
        <v>10779.741362544963</v>
      </c>
      <c r="CD15" s="30">
        <v>8586.9468569786695</v>
      </c>
      <c r="CE15" s="30">
        <v>19862.940458140714</v>
      </c>
      <c r="CF15" s="30">
        <v>48665.261268511116</v>
      </c>
      <c r="CG15" s="30">
        <v>56115.284200785463</v>
      </c>
      <c r="CH15" s="30">
        <v>6291.8504451508024</v>
      </c>
      <c r="CI15" s="30">
        <v>40530.105091946811</v>
      </c>
      <c r="CJ15" s="30">
        <v>163.37784557704236</v>
      </c>
      <c r="CK15" s="30">
        <v>0</v>
      </c>
      <c r="CL15" s="30">
        <v>0</v>
      </c>
      <c r="CM15" s="26"/>
      <c r="CN15" s="26"/>
      <c r="CO15" s="26"/>
      <c r="CP15" s="26"/>
      <c r="CQ15" s="29">
        <v>128562146.8383462</v>
      </c>
    </row>
    <row r="16" spans="1:95">
      <c r="A16" s="3" t="s">
        <v>92</v>
      </c>
      <c r="B16" s="1" t="s">
        <v>804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0">
        <v>806161.42452920694</v>
      </c>
      <c r="AL16" s="30">
        <v>5696952.5269999998</v>
      </c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9">
        <v>6503113.9515292067</v>
      </c>
    </row>
    <row r="17" spans="1:95">
      <c r="A17" s="3" t="s">
        <v>112</v>
      </c>
      <c r="B17" s="1" t="s">
        <v>805</v>
      </c>
      <c r="C17" s="30">
        <v>10173659.071006956</v>
      </c>
      <c r="D17" s="30">
        <v>842943.16890690359</v>
      </c>
      <c r="E17" s="30">
        <v>0</v>
      </c>
      <c r="F17" s="30">
        <v>212660384.41330165</v>
      </c>
      <c r="G17" s="30">
        <v>140986.91762319262</v>
      </c>
      <c r="H17" s="30">
        <v>280110.83063276246</v>
      </c>
      <c r="I17" s="30">
        <v>12061551.345482878</v>
      </c>
      <c r="J17" s="30">
        <v>0</v>
      </c>
      <c r="K17" s="30">
        <v>21981.954479123979</v>
      </c>
      <c r="L17" s="30">
        <v>5686.3150734986975</v>
      </c>
      <c r="M17" s="30">
        <v>429.22429564479836</v>
      </c>
      <c r="N17" s="30">
        <v>3743.9911267627531</v>
      </c>
      <c r="O17" s="30">
        <v>319.61344414448848</v>
      </c>
      <c r="P17" s="30">
        <v>279.83582350577547</v>
      </c>
      <c r="Q17" s="30">
        <v>8825.4713829888206</v>
      </c>
      <c r="R17" s="30">
        <v>25140.571582328554</v>
      </c>
      <c r="S17" s="30">
        <v>7747.7459953583038</v>
      </c>
      <c r="T17" s="30">
        <v>877.25838587589305</v>
      </c>
      <c r="U17" s="30">
        <v>107643.19573206682</v>
      </c>
      <c r="V17" s="30">
        <v>2590.5545667090187</v>
      </c>
      <c r="W17" s="30">
        <v>15211.260290485079</v>
      </c>
      <c r="X17" s="30">
        <v>3212446.9437111095</v>
      </c>
      <c r="Y17" s="30">
        <v>119726.39120970214</v>
      </c>
      <c r="Z17" s="30">
        <v>48088.550576547801</v>
      </c>
      <c r="AA17" s="30">
        <v>4550.119145369521</v>
      </c>
      <c r="AB17" s="30">
        <v>14285.290635460433</v>
      </c>
      <c r="AC17" s="30">
        <v>41027.57998670121</v>
      </c>
      <c r="AD17" s="30">
        <v>77244.619730728475</v>
      </c>
      <c r="AE17" s="30">
        <v>9600.9224033527844</v>
      </c>
      <c r="AF17" s="30">
        <v>3086.3852047573087</v>
      </c>
      <c r="AG17" s="30">
        <v>3309.5153043346195</v>
      </c>
      <c r="AH17" s="30">
        <v>11321.239488754978</v>
      </c>
      <c r="AI17" s="30">
        <v>22642.399238978862</v>
      </c>
      <c r="AJ17" s="30">
        <v>63811.544206131846</v>
      </c>
      <c r="AK17" s="30">
        <v>66405.389199482204</v>
      </c>
      <c r="AL17" s="30">
        <v>264465.18334151036</v>
      </c>
      <c r="AM17" s="30">
        <v>19805.829969028342</v>
      </c>
      <c r="AN17" s="30">
        <v>818339.32340245531</v>
      </c>
      <c r="AO17" s="30">
        <v>15510597.136173133</v>
      </c>
      <c r="AP17" s="30">
        <v>580954.50062431442</v>
      </c>
      <c r="AQ17" s="30">
        <v>18285.395857239637</v>
      </c>
      <c r="AR17" s="30">
        <v>64639.524337248848</v>
      </c>
      <c r="AS17" s="30">
        <v>34301.568428980892</v>
      </c>
      <c r="AT17" s="30">
        <v>35486.357240028796</v>
      </c>
      <c r="AU17" s="30">
        <v>116.99044904522854</v>
      </c>
      <c r="AV17" s="30">
        <v>2770.7498988503312</v>
      </c>
      <c r="AW17" s="30">
        <v>27538.947739257459</v>
      </c>
      <c r="AX17" s="30">
        <v>3443.6127491907664</v>
      </c>
      <c r="AY17" s="30">
        <v>1475.4144317000082</v>
      </c>
      <c r="AZ17" s="30">
        <v>4286.6456093862125</v>
      </c>
      <c r="BA17" s="30">
        <v>351.34925786497587</v>
      </c>
      <c r="BB17" s="30">
        <v>185.85155164795853</v>
      </c>
      <c r="BC17" s="30">
        <v>186.91505643333727</v>
      </c>
      <c r="BD17" s="30">
        <v>858.69830613293277</v>
      </c>
      <c r="BE17" s="30">
        <v>1306.4501823894725</v>
      </c>
      <c r="BF17" s="30">
        <v>231.10777066884535</v>
      </c>
      <c r="BG17" s="30">
        <v>1567.8187546053643</v>
      </c>
      <c r="BH17" s="30">
        <v>634.5524014052977</v>
      </c>
      <c r="BI17" s="30">
        <v>351.9464567059963</v>
      </c>
      <c r="BJ17" s="30">
        <v>4822.0043241616577</v>
      </c>
      <c r="BK17" s="30">
        <v>647.19174673922203</v>
      </c>
      <c r="BL17" s="30">
        <v>569.18776113471085</v>
      </c>
      <c r="BM17" s="30">
        <v>1234.180941819965</v>
      </c>
      <c r="BN17" s="30">
        <v>751.34976925800936</v>
      </c>
      <c r="BO17" s="30">
        <v>827.30855335217666</v>
      </c>
      <c r="BP17" s="30">
        <v>610.69717098864794</v>
      </c>
      <c r="BQ17" s="30">
        <v>37.828047135318258</v>
      </c>
      <c r="BR17" s="30">
        <v>231.69678870382435</v>
      </c>
      <c r="BS17" s="30">
        <v>98.022417987755915</v>
      </c>
      <c r="BT17" s="30">
        <v>417.21292730408646</v>
      </c>
      <c r="BU17" s="30">
        <v>162.04540606755711</v>
      </c>
      <c r="BV17" s="30">
        <v>304.77592907142775</v>
      </c>
      <c r="BW17" s="30">
        <v>374.37004606540529</v>
      </c>
      <c r="BX17" s="30">
        <v>2624.468024521449</v>
      </c>
      <c r="BY17" s="30">
        <v>1554.9339850901983</v>
      </c>
      <c r="BZ17" s="30">
        <v>10891.105448848444</v>
      </c>
      <c r="CA17" s="30">
        <v>1330.3713865447603</v>
      </c>
      <c r="CB17" s="30">
        <v>440.8189051984603</v>
      </c>
      <c r="CC17" s="30">
        <v>135.8831883472397</v>
      </c>
      <c r="CD17" s="30">
        <v>107.41398332325447</v>
      </c>
      <c r="CE17" s="30">
        <v>248.47562189468456</v>
      </c>
      <c r="CF17" s="30">
        <v>253.26139342888899</v>
      </c>
      <c r="CG17" s="30">
        <v>175.04470686730204</v>
      </c>
      <c r="CH17" s="30">
        <v>188.80482262889495</v>
      </c>
      <c r="CI17" s="30">
        <v>288.38977457055347</v>
      </c>
      <c r="CJ17" s="30">
        <v>27.274807341944438</v>
      </c>
      <c r="CK17" s="30">
        <v>0</v>
      </c>
      <c r="CL17" s="30">
        <v>0</v>
      </c>
      <c r="CM17" s="26"/>
      <c r="CN17" s="26"/>
      <c r="CO17" s="26"/>
      <c r="CP17" s="26"/>
      <c r="CQ17" s="29">
        <v>257479195.61704186</v>
      </c>
    </row>
    <row r="18" spans="1:95">
      <c r="A18" s="3" t="s">
        <v>289</v>
      </c>
      <c r="B18" s="1" t="s">
        <v>806</v>
      </c>
      <c r="C18" s="30">
        <v>16188136.856941128</v>
      </c>
      <c r="D18" s="30">
        <v>63635.327380061812</v>
      </c>
      <c r="E18" s="30">
        <v>562.10344155176574</v>
      </c>
      <c r="F18" s="30">
        <v>94643.52963282686</v>
      </c>
      <c r="G18" s="30">
        <v>6628.9731412413012</v>
      </c>
      <c r="H18" s="30">
        <v>33989.618640364446</v>
      </c>
      <c r="I18" s="30">
        <v>110863.03194152756</v>
      </c>
      <c r="J18" s="30">
        <v>11880.861833872998</v>
      </c>
      <c r="K18" s="30">
        <v>626289.01095502579</v>
      </c>
      <c r="L18" s="30">
        <v>130191.85160023002</v>
      </c>
      <c r="M18" s="30">
        <v>3326.1298227494312</v>
      </c>
      <c r="N18" s="30">
        <v>125439.28487854675</v>
      </c>
      <c r="O18" s="30">
        <v>14203.139509171408</v>
      </c>
      <c r="P18" s="30">
        <v>1762.5770726475644</v>
      </c>
      <c r="Q18" s="30">
        <v>124486.98567454942</v>
      </c>
      <c r="R18" s="30">
        <v>571406.82939117774</v>
      </c>
      <c r="S18" s="30">
        <v>22618.402939016356</v>
      </c>
      <c r="T18" s="30">
        <v>1199746.5232256474</v>
      </c>
      <c r="U18" s="30">
        <v>1824561.9783879817</v>
      </c>
      <c r="V18" s="30">
        <v>30708.765523847818</v>
      </c>
      <c r="W18" s="30">
        <v>292552.35651069012</v>
      </c>
      <c r="X18" s="30">
        <v>1021892.8432145045</v>
      </c>
      <c r="Y18" s="30">
        <v>1687361.3235198953</v>
      </c>
      <c r="Z18" s="30">
        <v>302687.42100387753</v>
      </c>
      <c r="AA18" s="30">
        <v>26575.916351809967</v>
      </c>
      <c r="AB18" s="30">
        <v>87497.009483081696</v>
      </c>
      <c r="AC18" s="30">
        <v>308043.81436987873</v>
      </c>
      <c r="AD18" s="30">
        <v>580711.98309962591</v>
      </c>
      <c r="AE18" s="30">
        <v>74215.469540072372</v>
      </c>
      <c r="AF18" s="30">
        <v>32059.313109733543</v>
      </c>
      <c r="AG18" s="30">
        <v>25155.423079673612</v>
      </c>
      <c r="AH18" s="30">
        <v>69494.749325867509</v>
      </c>
      <c r="AI18" s="30">
        <v>20663292.931866068</v>
      </c>
      <c r="AJ18" s="30">
        <v>53625.941623026003</v>
      </c>
      <c r="AK18" s="30">
        <v>3507.0078142535858</v>
      </c>
      <c r="AL18" s="30">
        <v>168755.45117298019</v>
      </c>
      <c r="AM18" s="30">
        <v>4340.1347683239946</v>
      </c>
      <c r="AN18" s="30">
        <v>155476.62875554882</v>
      </c>
      <c r="AO18" s="30">
        <v>291224.24491527275</v>
      </c>
      <c r="AP18" s="30">
        <v>154407.61003266263</v>
      </c>
      <c r="AQ18" s="30">
        <v>108283.80236819421</v>
      </c>
      <c r="AR18" s="30">
        <v>766195.2713922644</v>
      </c>
      <c r="AS18" s="30">
        <v>245634.82540572874</v>
      </c>
      <c r="AT18" s="30">
        <v>1756563.8210879408</v>
      </c>
      <c r="AU18" s="30">
        <v>2502.0614702659582</v>
      </c>
      <c r="AV18" s="30">
        <v>207999.88146360812</v>
      </c>
      <c r="AW18" s="30">
        <v>308499.23059497232</v>
      </c>
      <c r="AX18" s="30">
        <v>37112.785452882737</v>
      </c>
      <c r="AY18" s="30">
        <v>53336.453892101788</v>
      </c>
      <c r="AZ18" s="30">
        <v>45251.127512905339</v>
      </c>
      <c r="BA18" s="30">
        <v>3999.4751797815184</v>
      </c>
      <c r="BB18" s="30">
        <v>4633.9248559342177</v>
      </c>
      <c r="BC18" s="30">
        <v>1204.1082986322128</v>
      </c>
      <c r="BD18" s="30">
        <v>17340.349882018902</v>
      </c>
      <c r="BE18" s="30">
        <v>29638.513633202314</v>
      </c>
      <c r="BF18" s="30">
        <v>4660.733001506198</v>
      </c>
      <c r="BG18" s="30">
        <v>29670.93221563008</v>
      </c>
      <c r="BH18" s="30">
        <v>23953.196917778008</v>
      </c>
      <c r="BI18" s="30">
        <v>2944.605652446146</v>
      </c>
      <c r="BJ18" s="30">
        <v>335361.44857792463</v>
      </c>
      <c r="BK18" s="30">
        <v>17097.864313680508</v>
      </c>
      <c r="BL18" s="30">
        <v>23248.26777908417</v>
      </c>
      <c r="BM18" s="30">
        <v>61233.044950306408</v>
      </c>
      <c r="BN18" s="30">
        <v>16643.909816230447</v>
      </c>
      <c r="BO18" s="30">
        <v>15485.187268404026</v>
      </c>
      <c r="BP18" s="30">
        <v>14022.972235238749</v>
      </c>
      <c r="BQ18" s="30">
        <v>3177.0605583330484</v>
      </c>
      <c r="BR18" s="30">
        <v>48343.655417852511</v>
      </c>
      <c r="BS18" s="30">
        <v>27035.333798623768</v>
      </c>
      <c r="BT18" s="30">
        <v>25652.12974424092</v>
      </c>
      <c r="BU18" s="30">
        <v>25740.815378740557</v>
      </c>
      <c r="BV18" s="30">
        <v>40120.017169457598</v>
      </c>
      <c r="BW18" s="30">
        <v>14875.806405470485</v>
      </c>
      <c r="BX18" s="30">
        <v>332390.09510882822</v>
      </c>
      <c r="BY18" s="30">
        <v>533263.62861918681</v>
      </c>
      <c r="BZ18" s="30">
        <v>161424.08722655929</v>
      </c>
      <c r="CA18" s="30">
        <v>42278.634153874555</v>
      </c>
      <c r="CB18" s="30">
        <v>14865.294412766249</v>
      </c>
      <c r="CC18" s="30">
        <v>6863.7581248773868</v>
      </c>
      <c r="CD18" s="30">
        <v>18235.594776100428</v>
      </c>
      <c r="CE18" s="30">
        <v>4789.0106872854385</v>
      </c>
      <c r="CF18" s="30">
        <v>41001.169415153796</v>
      </c>
      <c r="CG18" s="30">
        <v>20019.810568312863</v>
      </c>
      <c r="CH18" s="30">
        <v>1679.1516567471601</v>
      </c>
      <c r="CI18" s="30">
        <v>29617.805058480422</v>
      </c>
      <c r="CJ18" s="30">
        <v>0</v>
      </c>
      <c r="CK18" s="30">
        <v>0</v>
      </c>
      <c r="CL18" s="30">
        <v>0</v>
      </c>
      <c r="CM18" s="26"/>
      <c r="CN18" s="26"/>
      <c r="CO18" s="26"/>
      <c r="CP18" s="26"/>
      <c r="CQ18" s="29">
        <v>52711850.00898955</v>
      </c>
    </row>
    <row r="19" spans="1:95">
      <c r="A19" s="3" t="s">
        <v>93</v>
      </c>
      <c r="B19" s="1" t="s">
        <v>807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7">
        <v>47992917.158261523</v>
      </c>
      <c r="CN19" s="26"/>
      <c r="CO19" s="26"/>
      <c r="CP19" s="26"/>
      <c r="CQ19" s="29">
        <v>47992917.158261523</v>
      </c>
    </row>
    <row r="20" spans="1:95">
      <c r="A20" s="3" t="s">
        <v>298</v>
      </c>
      <c r="B20" s="1" t="s">
        <v>809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30">
        <v>19312051.603290811</v>
      </c>
      <c r="CN20" s="26"/>
      <c r="CO20" s="26"/>
      <c r="CP20" s="26"/>
      <c r="CQ20" s="29">
        <v>19312051.603290811</v>
      </c>
    </row>
    <row r="21" spans="1:95">
      <c r="A21" s="3" t="s">
        <v>682</v>
      </c>
      <c r="B21" s="1" t="s">
        <v>808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30">
        <v>28680865.554970711</v>
      </c>
      <c r="CN21" s="26"/>
      <c r="CO21" s="26"/>
      <c r="CP21" s="26"/>
      <c r="CQ21" s="29">
        <v>28680865.554970711</v>
      </c>
    </row>
    <row r="22" spans="1:95">
      <c r="A22" s="3" t="s">
        <v>701</v>
      </c>
      <c r="B22" s="1" t="s">
        <v>810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30">
        <v>4596875.1878250353</v>
      </c>
      <c r="CO22" s="26"/>
      <c r="CP22" s="26"/>
      <c r="CQ22" s="29">
        <v>4596875.1878250353</v>
      </c>
    </row>
    <row r="23" spans="1:95">
      <c r="A23" s="3" t="s">
        <v>95</v>
      </c>
      <c r="B23" s="1" t="s">
        <v>811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30">
        <v>1434919.5207099998</v>
      </c>
      <c r="CP23" s="26"/>
      <c r="CQ23" s="29">
        <v>1434919.5207099998</v>
      </c>
    </row>
    <row r="24" spans="1:95">
      <c r="A24" s="3" t="s">
        <v>96</v>
      </c>
      <c r="B24" s="1" t="s">
        <v>812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30">
        <v>0</v>
      </c>
      <c r="CQ24" s="29">
        <v>0</v>
      </c>
    </row>
    <row r="25" spans="1:95">
      <c r="A25" s="3">
        <v>4</v>
      </c>
      <c r="B25" s="1" t="s">
        <v>813</v>
      </c>
      <c r="C25" s="31">
        <v>75707915.3324375</v>
      </c>
      <c r="D25" s="32">
        <v>10581026.844755473</v>
      </c>
      <c r="E25" s="32">
        <v>30443.141762195737</v>
      </c>
      <c r="F25" s="32">
        <v>270420971.76764035</v>
      </c>
      <c r="G25" s="32">
        <v>426815.97980552854</v>
      </c>
      <c r="H25" s="32">
        <v>509887.31925945973</v>
      </c>
      <c r="I25" s="32">
        <v>73068924.584041104</v>
      </c>
      <c r="J25" s="32">
        <v>357144.97573969571</v>
      </c>
      <c r="K25" s="32">
        <v>11224449.86152624</v>
      </c>
      <c r="L25" s="32">
        <v>11046922.453923162</v>
      </c>
      <c r="M25" s="32">
        <v>41746.861482995031</v>
      </c>
      <c r="N25" s="32">
        <v>705296.80811951193</v>
      </c>
      <c r="O25" s="32">
        <v>211423.93221286326</v>
      </c>
      <c r="P25" s="32">
        <v>117986.08681616533</v>
      </c>
      <c r="Q25" s="32">
        <v>6739136.4991307883</v>
      </c>
      <c r="R25" s="32">
        <v>5096747.2373771798</v>
      </c>
      <c r="S25" s="32">
        <v>127941.43649291931</v>
      </c>
      <c r="T25" s="32">
        <v>11572590.711893732</v>
      </c>
      <c r="U25" s="32">
        <v>21610911.316444889</v>
      </c>
      <c r="V25" s="32">
        <v>168135.09162348663</v>
      </c>
      <c r="W25" s="32">
        <v>2562225.5753473444</v>
      </c>
      <c r="X25" s="32">
        <v>54316391.679333381</v>
      </c>
      <c r="Y25" s="32">
        <v>39886711.843487859</v>
      </c>
      <c r="Z25" s="32">
        <v>5126074.3735950906</v>
      </c>
      <c r="AA25" s="32">
        <v>515986.89609802992</v>
      </c>
      <c r="AB25" s="32">
        <v>1739799.2584568984</v>
      </c>
      <c r="AC25" s="32">
        <v>2929116.5368258329</v>
      </c>
      <c r="AD25" s="32">
        <v>5982163.4453725349</v>
      </c>
      <c r="AE25" s="32">
        <v>608132.74965507002</v>
      </c>
      <c r="AF25" s="32">
        <v>502478.08752446156</v>
      </c>
      <c r="AG25" s="32">
        <v>425238.21110732632</v>
      </c>
      <c r="AH25" s="32">
        <v>460520.3157434499</v>
      </c>
      <c r="AI25" s="32">
        <v>100149575.88609992</v>
      </c>
      <c r="AJ25" s="32">
        <v>1019948.5585217212</v>
      </c>
      <c r="AK25" s="32">
        <v>1503700.9103111248</v>
      </c>
      <c r="AL25" s="32">
        <v>14163023.70790093</v>
      </c>
      <c r="AM25" s="32">
        <v>191419.24524400546</v>
      </c>
      <c r="AN25" s="32">
        <v>35264248.793108702</v>
      </c>
      <c r="AO25" s="32">
        <v>41590026.0869257</v>
      </c>
      <c r="AP25" s="32">
        <v>3055166.9048658782</v>
      </c>
      <c r="AQ25" s="32">
        <v>463585.33585950307</v>
      </c>
      <c r="AR25" s="32">
        <v>1889273.2987974277</v>
      </c>
      <c r="AS25" s="32">
        <v>984301.99305341125</v>
      </c>
      <c r="AT25" s="32">
        <v>11780275.965969762</v>
      </c>
      <c r="AU25" s="32">
        <v>25761.167654935114</v>
      </c>
      <c r="AV25" s="32">
        <v>222704.22149845571</v>
      </c>
      <c r="AW25" s="32">
        <v>1108032.5948971556</v>
      </c>
      <c r="AX25" s="32">
        <v>147555.78559365723</v>
      </c>
      <c r="AY25" s="32">
        <v>195176.10988757241</v>
      </c>
      <c r="AZ25" s="32">
        <v>247177.48776109726</v>
      </c>
      <c r="BA25" s="32">
        <v>363544.89435263322</v>
      </c>
      <c r="BB25" s="32">
        <v>31896.835732956031</v>
      </c>
      <c r="BC25" s="32">
        <v>6312.9579555369128</v>
      </c>
      <c r="BD25" s="32">
        <v>82279.68385504582</v>
      </c>
      <c r="BE25" s="32">
        <v>92255.819635365158</v>
      </c>
      <c r="BF25" s="32">
        <v>15514.80852773627</v>
      </c>
      <c r="BG25" s="32">
        <v>145816.00558750564</v>
      </c>
      <c r="BH25" s="32">
        <v>36519.769475978857</v>
      </c>
      <c r="BI25" s="32">
        <v>18334.70100661333</v>
      </c>
      <c r="BJ25" s="32">
        <v>16803138.65314449</v>
      </c>
      <c r="BK25" s="32">
        <v>62544.665169772641</v>
      </c>
      <c r="BL25" s="32">
        <v>62997.100474503131</v>
      </c>
      <c r="BM25" s="32">
        <v>532594.07068594196</v>
      </c>
      <c r="BN25" s="32">
        <v>41565.667742649188</v>
      </c>
      <c r="BO25" s="32">
        <v>46936.408486948261</v>
      </c>
      <c r="BP25" s="32">
        <v>46711.909169625069</v>
      </c>
      <c r="BQ25" s="32">
        <v>5267.8609793378873</v>
      </c>
      <c r="BR25" s="32">
        <v>215598.41106452025</v>
      </c>
      <c r="BS25" s="32">
        <v>50640.944527532141</v>
      </c>
      <c r="BT25" s="32">
        <v>99660.044060033266</v>
      </c>
      <c r="BU25" s="32">
        <v>55870.124051770479</v>
      </c>
      <c r="BV25" s="32">
        <v>147727.55404986648</v>
      </c>
      <c r="BW25" s="32">
        <v>84481.739475111812</v>
      </c>
      <c r="BX25" s="32">
        <v>1217737.5615575302</v>
      </c>
      <c r="BY25" s="32">
        <v>809993.62038513122</v>
      </c>
      <c r="BZ25" s="32">
        <v>500847.91246611148</v>
      </c>
      <c r="CA25" s="32">
        <v>260913.0652879063</v>
      </c>
      <c r="CB25" s="32">
        <v>87308.821746478498</v>
      </c>
      <c r="CC25" s="32">
        <v>17802.27687536216</v>
      </c>
      <c r="CD25" s="32">
        <v>26976.77687524978</v>
      </c>
      <c r="CE25" s="32">
        <v>25041.219849674551</v>
      </c>
      <c r="CF25" s="32">
        <v>96260.218528556434</v>
      </c>
      <c r="CG25" s="32">
        <v>76341.487643904882</v>
      </c>
      <c r="CH25" s="32">
        <v>8160.9269032105503</v>
      </c>
      <c r="CI25" s="32">
        <v>70436.299924997787</v>
      </c>
      <c r="CJ25" s="32">
        <v>190.6526529189868</v>
      </c>
      <c r="CK25" s="32">
        <v>0</v>
      </c>
      <c r="CL25" s="32">
        <v>21220.990922838449</v>
      </c>
      <c r="CM25" s="32">
        <v>47992917.158261523</v>
      </c>
      <c r="CN25" s="32">
        <v>4596875.1878250353</v>
      </c>
      <c r="CO25" s="32">
        <v>73378261.262496278</v>
      </c>
      <c r="CP25" s="32">
        <v>559831803.77220309</v>
      </c>
      <c r="CQ25" s="33"/>
    </row>
  </sheetData>
  <mergeCells count="8">
    <mergeCell ref="CQ1:CQ4"/>
    <mergeCell ref="A1:B4"/>
    <mergeCell ref="C1:CM1"/>
    <mergeCell ref="C2:CL2"/>
    <mergeCell ref="CM2:CM4"/>
    <mergeCell ref="CN1:CN4"/>
    <mergeCell ref="CO1:CO4"/>
    <mergeCell ref="CP1:CP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T27"/>
  <sheetViews>
    <sheetView workbookViewId="0">
      <pane xSplit="2" ySplit="4" topLeftCell="CJ5" activePane="bottomRight" state="frozen"/>
      <selection pane="topRight" activeCell="C1" sqref="C1"/>
      <selection pane="bottomLeft" activeCell="A5" sqref="A5"/>
      <selection pane="bottomRight" sqref="A1:B4"/>
    </sheetView>
  </sheetViews>
  <sheetFormatPr defaultRowHeight="15"/>
  <cols>
    <col min="1" max="1" width="8.7109375" style="2" customWidth="1"/>
    <col min="2" max="2" width="60.7109375" customWidth="1"/>
    <col min="3" max="95" width="15.7109375" customWidth="1"/>
    <col min="97" max="97" width="10.85546875" bestFit="1" customWidth="1"/>
    <col min="98" max="98" width="9.85546875" bestFit="1" customWidth="1"/>
  </cols>
  <sheetData>
    <row r="1" spans="1:98">
      <c r="A1" s="51" t="s">
        <v>1081</v>
      </c>
      <c r="B1" s="51"/>
      <c r="C1" s="54" t="s">
        <v>815</v>
      </c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3" t="s">
        <v>816</v>
      </c>
      <c r="CO1" s="53" t="s">
        <v>817</v>
      </c>
      <c r="CP1" s="53" t="s">
        <v>794</v>
      </c>
      <c r="CQ1" s="51" t="s">
        <v>818</v>
      </c>
    </row>
    <row r="2" spans="1:98">
      <c r="A2" s="51"/>
      <c r="B2" s="51"/>
      <c r="C2" s="54" t="s">
        <v>836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1" t="s">
        <v>814</v>
      </c>
      <c r="CN2" s="53"/>
      <c r="CO2" s="53"/>
      <c r="CP2" s="53"/>
      <c r="CQ2" s="51"/>
    </row>
    <row r="3" spans="1:98" ht="29.25" customHeight="1">
      <c r="A3" s="51"/>
      <c r="B3" s="51"/>
      <c r="C3" s="43" t="s">
        <v>837</v>
      </c>
      <c r="D3" s="44" t="s">
        <v>838</v>
      </c>
      <c r="E3" s="44" t="s">
        <v>839</v>
      </c>
      <c r="F3" s="44" t="s">
        <v>840</v>
      </c>
      <c r="G3" s="44" t="s">
        <v>841</v>
      </c>
      <c r="H3" s="44" t="s">
        <v>842</v>
      </c>
      <c r="I3" s="44" t="s">
        <v>843</v>
      </c>
      <c r="J3" s="44" t="s">
        <v>844</v>
      </c>
      <c r="K3" s="44" t="s">
        <v>845</v>
      </c>
      <c r="L3" s="44" t="s">
        <v>846</v>
      </c>
      <c r="M3" s="44" t="s">
        <v>847</v>
      </c>
      <c r="N3" s="44" t="s">
        <v>848</v>
      </c>
      <c r="O3" s="44" t="s">
        <v>849</v>
      </c>
      <c r="P3" s="44" t="s">
        <v>850</v>
      </c>
      <c r="Q3" s="44" t="s">
        <v>851</v>
      </c>
      <c r="R3" s="44" t="s">
        <v>852</v>
      </c>
      <c r="S3" s="44" t="s">
        <v>853</v>
      </c>
      <c r="T3" s="44" t="s">
        <v>854</v>
      </c>
      <c r="U3" s="44" t="s">
        <v>855</v>
      </c>
      <c r="V3" s="44" t="s">
        <v>856</v>
      </c>
      <c r="W3" s="44" t="s">
        <v>857</v>
      </c>
      <c r="X3" s="44" t="s">
        <v>858</v>
      </c>
      <c r="Y3" s="44" t="s">
        <v>859</v>
      </c>
      <c r="Z3" s="44" t="s">
        <v>860</v>
      </c>
      <c r="AA3" s="44" t="s">
        <v>861</v>
      </c>
      <c r="AB3" s="44" t="s">
        <v>862</v>
      </c>
      <c r="AC3" s="44" t="s">
        <v>863</v>
      </c>
      <c r="AD3" s="44" t="s">
        <v>864</v>
      </c>
      <c r="AE3" s="44" t="s">
        <v>865</v>
      </c>
      <c r="AF3" s="44" t="s">
        <v>866</v>
      </c>
      <c r="AG3" s="44" t="s">
        <v>867</v>
      </c>
      <c r="AH3" s="44" t="s">
        <v>868</v>
      </c>
      <c r="AI3" s="44" t="s">
        <v>869</v>
      </c>
      <c r="AJ3" s="44" t="s">
        <v>870</v>
      </c>
      <c r="AK3" s="44" t="s">
        <v>871</v>
      </c>
      <c r="AL3" s="44" t="s">
        <v>872</v>
      </c>
      <c r="AM3" s="44" t="s">
        <v>873</v>
      </c>
      <c r="AN3" s="44" t="s">
        <v>874</v>
      </c>
      <c r="AO3" s="44" t="s">
        <v>875</v>
      </c>
      <c r="AP3" s="44" t="s">
        <v>876</v>
      </c>
      <c r="AQ3" s="44" t="s">
        <v>877</v>
      </c>
      <c r="AR3" s="44" t="s">
        <v>878</v>
      </c>
      <c r="AS3" s="44" t="s">
        <v>879</v>
      </c>
      <c r="AT3" s="44" t="s">
        <v>880</v>
      </c>
      <c r="AU3" s="44" t="s">
        <v>881</v>
      </c>
      <c r="AV3" s="44" t="s">
        <v>882</v>
      </c>
      <c r="AW3" s="44" t="s">
        <v>883</v>
      </c>
      <c r="AX3" s="44" t="s">
        <v>884</v>
      </c>
      <c r="AY3" s="44" t="s">
        <v>885</v>
      </c>
      <c r="AZ3" s="44" t="s">
        <v>886</v>
      </c>
      <c r="BA3" s="44" t="s">
        <v>887</v>
      </c>
      <c r="BB3" s="44" t="s">
        <v>888</v>
      </c>
      <c r="BC3" s="44" t="s">
        <v>889</v>
      </c>
      <c r="BD3" s="44" t="s">
        <v>890</v>
      </c>
      <c r="BE3" s="44" t="s">
        <v>891</v>
      </c>
      <c r="BF3" s="44" t="s">
        <v>892</v>
      </c>
      <c r="BG3" s="44" t="s">
        <v>893</v>
      </c>
      <c r="BH3" s="44" t="s">
        <v>894</v>
      </c>
      <c r="BI3" s="44" t="s">
        <v>895</v>
      </c>
      <c r="BJ3" s="44" t="s">
        <v>896</v>
      </c>
      <c r="BK3" s="44" t="s">
        <v>897</v>
      </c>
      <c r="BL3" s="44" t="s">
        <v>898</v>
      </c>
      <c r="BM3" s="44" t="s">
        <v>899</v>
      </c>
      <c r="BN3" s="44" t="s">
        <v>900</v>
      </c>
      <c r="BO3" s="44" t="s">
        <v>901</v>
      </c>
      <c r="BP3" s="44" t="s">
        <v>902</v>
      </c>
      <c r="BQ3" s="44" t="s">
        <v>903</v>
      </c>
      <c r="BR3" s="44" t="s">
        <v>904</v>
      </c>
      <c r="BS3" s="44" t="s">
        <v>905</v>
      </c>
      <c r="BT3" s="44" t="s">
        <v>906</v>
      </c>
      <c r="BU3" s="44" t="s">
        <v>907</v>
      </c>
      <c r="BV3" s="44" t="s">
        <v>908</v>
      </c>
      <c r="BW3" s="44" t="s">
        <v>909</v>
      </c>
      <c r="BX3" s="44" t="s">
        <v>910</v>
      </c>
      <c r="BY3" s="44" t="s">
        <v>911</v>
      </c>
      <c r="BZ3" s="44" t="s">
        <v>912</v>
      </c>
      <c r="CA3" s="44" t="s">
        <v>913</v>
      </c>
      <c r="CB3" s="44" t="s">
        <v>914</v>
      </c>
      <c r="CC3" s="44" t="s">
        <v>915</v>
      </c>
      <c r="CD3" s="44" t="s">
        <v>916</v>
      </c>
      <c r="CE3" s="44" t="s">
        <v>917</v>
      </c>
      <c r="CF3" s="44" t="s">
        <v>918</v>
      </c>
      <c r="CG3" s="44" t="s">
        <v>919</v>
      </c>
      <c r="CH3" s="44" t="s">
        <v>920</v>
      </c>
      <c r="CI3" s="44" t="s">
        <v>921</v>
      </c>
      <c r="CJ3" s="44" t="s">
        <v>922</v>
      </c>
      <c r="CK3" s="44" t="s">
        <v>923</v>
      </c>
      <c r="CL3" s="44" t="s">
        <v>924</v>
      </c>
      <c r="CM3" s="51"/>
      <c r="CN3" s="53"/>
      <c r="CO3" s="53"/>
      <c r="CP3" s="53"/>
      <c r="CQ3" s="51"/>
    </row>
    <row r="4" spans="1:98">
      <c r="A4" s="51"/>
      <c r="B4" s="51"/>
      <c r="C4" s="45" t="s">
        <v>0</v>
      </c>
      <c r="D4" s="41" t="s">
        <v>1</v>
      </c>
      <c r="E4" s="41" t="s">
        <v>2</v>
      </c>
      <c r="F4" s="41" t="s">
        <v>3</v>
      </c>
      <c r="G4" s="41" t="s">
        <v>4</v>
      </c>
      <c r="H4" s="41" t="s">
        <v>5</v>
      </c>
      <c r="I4" s="41" t="s">
        <v>6</v>
      </c>
      <c r="J4" s="41" t="s">
        <v>7</v>
      </c>
      <c r="K4" s="41" t="s">
        <v>8</v>
      </c>
      <c r="L4" s="41" t="s">
        <v>9</v>
      </c>
      <c r="M4" s="41" t="s">
        <v>10</v>
      </c>
      <c r="N4" s="41" t="s">
        <v>11</v>
      </c>
      <c r="O4" s="41" t="s">
        <v>12</v>
      </c>
      <c r="P4" s="41" t="s">
        <v>13</v>
      </c>
      <c r="Q4" s="41" t="s">
        <v>14</v>
      </c>
      <c r="R4" s="41" t="s">
        <v>15</v>
      </c>
      <c r="S4" s="41" t="s">
        <v>16</v>
      </c>
      <c r="T4" s="41" t="s">
        <v>17</v>
      </c>
      <c r="U4" s="41" t="s">
        <v>18</v>
      </c>
      <c r="V4" s="41" t="s">
        <v>19</v>
      </c>
      <c r="W4" s="41" t="s">
        <v>20</v>
      </c>
      <c r="X4" s="41" t="s">
        <v>21</v>
      </c>
      <c r="Y4" s="41" t="s">
        <v>22</v>
      </c>
      <c r="Z4" s="41" t="s">
        <v>23</v>
      </c>
      <c r="AA4" s="41" t="s">
        <v>24</v>
      </c>
      <c r="AB4" s="41" t="s">
        <v>25</v>
      </c>
      <c r="AC4" s="41" t="s">
        <v>26</v>
      </c>
      <c r="AD4" s="41" t="s">
        <v>27</v>
      </c>
      <c r="AE4" s="41" t="s">
        <v>28</v>
      </c>
      <c r="AF4" s="41" t="s">
        <v>29</v>
      </c>
      <c r="AG4" s="41" t="s">
        <v>30</v>
      </c>
      <c r="AH4" s="41" t="s">
        <v>31</v>
      </c>
      <c r="AI4" s="41" t="s">
        <v>32</v>
      </c>
      <c r="AJ4" s="41" t="s">
        <v>33</v>
      </c>
      <c r="AK4" s="41" t="s">
        <v>34</v>
      </c>
      <c r="AL4" s="41" t="s">
        <v>35</v>
      </c>
      <c r="AM4" s="41" t="s">
        <v>36</v>
      </c>
      <c r="AN4" s="41" t="s">
        <v>37</v>
      </c>
      <c r="AO4" s="41" t="s">
        <v>38</v>
      </c>
      <c r="AP4" s="41" t="s">
        <v>39</v>
      </c>
      <c r="AQ4" s="41" t="s">
        <v>40</v>
      </c>
      <c r="AR4" s="41" t="s">
        <v>41</v>
      </c>
      <c r="AS4" s="41" t="s">
        <v>42</v>
      </c>
      <c r="AT4" s="41" t="s">
        <v>43</v>
      </c>
      <c r="AU4" s="41" t="s">
        <v>44</v>
      </c>
      <c r="AV4" s="41" t="s">
        <v>45</v>
      </c>
      <c r="AW4" s="41" t="s">
        <v>46</v>
      </c>
      <c r="AX4" s="41" t="s">
        <v>47</v>
      </c>
      <c r="AY4" s="41" t="s">
        <v>48</v>
      </c>
      <c r="AZ4" s="41" t="s">
        <v>49</v>
      </c>
      <c r="BA4" s="41" t="s">
        <v>50</v>
      </c>
      <c r="BB4" s="41" t="s">
        <v>51</v>
      </c>
      <c r="BC4" s="41" t="s">
        <v>52</v>
      </c>
      <c r="BD4" s="41" t="s">
        <v>53</v>
      </c>
      <c r="BE4" s="41" t="s">
        <v>54</v>
      </c>
      <c r="BF4" s="41" t="s">
        <v>55</v>
      </c>
      <c r="BG4" s="41" t="s">
        <v>56</v>
      </c>
      <c r="BH4" s="41" t="s">
        <v>57</v>
      </c>
      <c r="BI4" s="41" t="s">
        <v>58</v>
      </c>
      <c r="BJ4" s="41" t="s">
        <v>59</v>
      </c>
      <c r="BK4" s="41" t="s">
        <v>60</v>
      </c>
      <c r="BL4" s="41" t="s">
        <v>61</v>
      </c>
      <c r="BM4" s="41" t="s">
        <v>62</v>
      </c>
      <c r="BN4" s="41" t="s">
        <v>63</v>
      </c>
      <c r="BO4" s="41" t="s">
        <v>64</v>
      </c>
      <c r="BP4" s="41" t="s">
        <v>65</v>
      </c>
      <c r="BQ4" s="41" t="s">
        <v>66</v>
      </c>
      <c r="BR4" s="41" t="s">
        <v>67</v>
      </c>
      <c r="BS4" s="41" t="s">
        <v>68</v>
      </c>
      <c r="BT4" s="41" t="s">
        <v>69</v>
      </c>
      <c r="BU4" s="41" t="s">
        <v>70</v>
      </c>
      <c r="BV4" s="41" t="s">
        <v>71</v>
      </c>
      <c r="BW4" s="41" t="s">
        <v>72</v>
      </c>
      <c r="BX4" s="41" t="s">
        <v>73</v>
      </c>
      <c r="BY4" s="41" t="s">
        <v>74</v>
      </c>
      <c r="BZ4" s="41" t="s">
        <v>75</v>
      </c>
      <c r="CA4" s="41" t="s">
        <v>76</v>
      </c>
      <c r="CB4" s="41" t="s">
        <v>77</v>
      </c>
      <c r="CC4" s="41" t="s">
        <v>78</v>
      </c>
      <c r="CD4" s="41" t="s">
        <v>79</v>
      </c>
      <c r="CE4" s="41" t="s">
        <v>80</v>
      </c>
      <c r="CF4" s="41" t="s">
        <v>81</v>
      </c>
      <c r="CG4" s="41" t="s">
        <v>82</v>
      </c>
      <c r="CH4" s="41" t="s">
        <v>83</v>
      </c>
      <c r="CI4" s="41" t="s">
        <v>84</v>
      </c>
      <c r="CJ4" s="41" t="s">
        <v>85</v>
      </c>
      <c r="CK4" s="41" t="s">
        <v>86</v>
      </c>
      <c r="CL4" s="41" t="s">
        <v>87</v>
      </c>
      <c r="CM4" s="51"/>
      <c r="CN4" s="53"/>
      <c r="CO4" s="53"/>
      <c r="CP4" s="53"/>
      <c r="CQ4" s="51"/>
    </row>
    <row r="5" spans="1:98">
      <c r="A5" s="3" t="s">
        <v>88</v>
      </c>
      <c r="B5" s="1" t="s">
        <v>794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27">
        <v>559831803.77220309</v>
      </c>
      <c r="CQ5" s="17">
        <v>559831803.77220309</v>
      </c>
    </row>
    <row r="6" spans="1:98">
      <c r="A6" s="3" t="s">
        <v>98</v>
      </c>
      <c r="B6" s="1" t="s">
        <v>793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27">
        <v>559831803.77220309</v>
      </c>
      <c r="CQ6" s="17">
        <v>559831803.77220309</v>
      </c>
      <c r="CS6" s="15"/>
    </row>
    <row r="7" spans="1:98">
      <c r="A7" s="3" t="s">
        <v>100</v>
      </c>
      <c r="B7" s="1" t="s">
        <v>925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27">
        <v>157678635.12601823</v>
      </c>
      <c r="CQ7" s="17">
        <v>157678635.12601823</v>
      </c>
      <c r="CS7" s="15"/>
    </row>
    <row r="8" spans="1:98">
      <c r="A8" s="3" t="s">
        <v>101</v>
      </c>
      <c r="B8" s="1" t="s">
        <v>926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30">
        <v>47002060</v>
      </c>
      <c r="CQ8" s="17">
        <v>47002060</v>
      </c>
      <c r="CS8" s="15"/>
    </row>
    <row r="9" spans="1:98">
      <c r="A9" s="3" t="s">
        <v>102</v>
      </c>
      <c r="B9" s="1" t="s">
        <v>927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30">
        <v>72528104</v>
      </c>
      <c r="CQ9" s="17">
        <v>72528104</v>
      </c>
    </row>
    <row r="10" spans="1:98">
      <c r="A10" s="3" t="s">
        <v>103</v>
      </c>
      <c r="B10" s="1" t="s">
        <v>928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30">
        <v>137000</v>
      </c>
      <c r="CQ10" s="17">
        <v>137000</v>
      </c>
    </row>
    <row r="11" spans="1:98">
      <c r="A11" s="3" t="s">
        <v>104</v>
      </c>
      <c r="B11" s="1" t="s">
        <v>929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30">
        <v>38011471.126018211</v>
      </c>
      <c r="CQ11" s="17">
        <v>38011471.126018211</v>
      </c>
    </row>
    <row r="12" spans="1:98">
      <c r="A12" s="3" t="s">
        <v>105</v>
      </c>
      <c r="B12" s="1" t="s">
        <v>796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27">
        <v>257479195.61704192</v>
      </c>
      <c r="CQ12" s="17">
        <v>257479195.61704192</v>
      </c>
    </row>
    <row r="13" spans="1:98">
      <c r="A13" s="3" t="s">
        <v>106</v>
      </c>
      <c r="B13" s="1" t="s">
        <v>937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30">
        <v>218313883.3058047</v>
      </c>
      <c r="CQ13" s="17">
        <v>218313883.3058047</v>
      </c>
    </row>
    <row r="14" spans="1:98">
      <c r="A14" s="3" t="s">
        <v>107</v>
      </c>
      <c r="B14" s="1" t="s">
        <v>938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30">
        <v>10033990</v>
      </c>
      <c r="CQ14" s="17">
        <v>10033990</v>
      </c>
      <c r="CT14" s="15"/>
    </row>
    <row r="15" spans="1:98">
      <c r="A15" s="3" t="s">
        <v>108</v>
      </c>
      <c r="B15" s="5" t="s">
        <v>874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30">
        <v>4506634.0640000002</v>
      </c>
      <c r="CQ15" s="17">
        <v>4506634.0640000002</v>
      </c>
    </row>
    <row r="16" spans="1:98">
      <c r="A16" s="3" t="s">
        <v>930</v>
      </c>
      <c r="B16" s="5" t="s">
        <v>939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30">
        <v>13633368.349787977</v>
      </c>
      <c r="CQ16" s="17">
        <v>13633368.349787977</v>
      </c>
    </row>
    <row r="17" spans="1:95">
      <c r="A17" s="3" t="s">
        <v>931</v>
      </c>
      <c r="B17" s="5" t="s">
        <v>940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30">
        <v>10991319.897449214</v>
      </c>
      <c r="CQ17" s="17">
        <v>10991319.897449214</v>
      </c>
    </row>
    <row r="18" spans="1:95">
      <c r="A18" s="3" t="s">
        <v>109</v>
      </c>
      <c r="B18" s="1" t="s">
        <v>797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27">
        <v>144673973.02914295</v>
      </c>
      <c r="CQ18" s="17">
        <v>144673973.02914295</v>
      </c>
    </row>
    <row r="19" spans="1:95">
      <c r="A19" s="3" t="s">
        <v>110</v>
      </c>
      <c r="B19" s="1" t="s">
        <v>941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30">
        <v>14752966.45775073</v>
      </c>
      <c r="CQ19" s="17">
        <v>14752966.45775073</v>
      </c>
    </row>
    <row r="20" spans="1:95">
      <c r="A20" s="3" t="s">
        <v>932</v>
      </c>
      <c r="B20" s="1" t="s">
        <v>942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30">
        <v>17702411.223000001</v>
      </c>
      <c r="CQ20" s="17">
        <v>17702411.223000001</v>
      </c>
    </row>
    <row r="21" spans="1:95">
      <c r="A21" s="3" t="s">
        <v>933</v>
      </c>
      <c r="B21" s="1" t="s">
        <v>943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30">
        <v>226476.42022559993</v>
      </c>
      <c r="CQ21" s="17">
        <v>226476.42022559993</v>
      </c>
    </row>
    <row r="22" spans="1:95">
      <c r="A22" s="3" t="s">
        <v>934</v>
      </c>
      <c r="B22" s="1" t="s">
        <v>944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30">
        <v>102390890.11708854</v>
      </c>
      <c r="CQ22" s="17">
        <v>102390890.11708854</v>
      </c>
    </row>
    <row r="23" spans="1:95">
      <c r="A23" s="3" t="s">
        <v>935</v>
      </c>
      <c r="B23" s="1" t="s">
        <v>945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30">
        <v>85103.308606060615</v>
      </c>
      <c r="CQ23" s="17">
        <v>85103.308606060615</v>
      </c>
    </row>
    <row r="24" spans="1:95">
      <c r="A24" s="3" t="s">
        <v>936</v>
      </c>
      <c r="B24" s="1" t="s">
        <v>946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39">
        <v>9516125.5024720002</v>
      </c>
      <c r="CQ24" s="19">
        <v>9516125.5024720002</v>
      </c>
    </row>
    <row r="26" spans="1:95">
      <c r="CP26" s="15"/>
    </row>
    <row r="27" spans="1:95">
      <c r="CP27" s="15"/>
    </row>
  </sheetData>
  <mergeCells count="8">
    <mergeCell ref="CQ1:CQ4"/>
    <mergeCell ref="C2:CL2"/>
    <mergeCell ref="CM2:CM4"/>
    <mergeCell ref="A1:B4"/>
    <mergeCell ref="C1:CM1"/>
    <mergeCell ref="CN1:CN4"/>
    <mergeCell ref="CO1:CO4"/>
    <mergeCell ref="CP1:CP4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Q93"/>
  <sheetViews>
    <sheetView workbookViewId="0">
      <pane xSplit="2" ySplit="4" topLeftCell="C65" activePane="bottomRight" state="frozen"/>
      <selection pane="topRight" activeCell="C1" sqref="C1"/>
      <selection pane="bottomLeft" activeCell="A5" sqref="A5"/>
      <selection pane="bottomRight" sqref="A1:B4"/>
    </sheetView>
  </sheetViews>
  <sheetFormatPr defaultRowHeight="15"/>
  <cols>
    <col min="1" max="1" width="8.7109375" style="2" customWidth="1"/>
    <col min="2" max="2" width="60.7109375" customWidth="1"/>
    <col min="3" max="95" width="15.7109375" customWidth="1"/>
  </cols>
  <sheetData>
    <row r="1" spans="1:95">
      <c r="A1" s="51" t="s">
        <v>1081</v>
      </c>
      <c r="B1" s="51"/>
      <c r="C1" s="54" t="s">
        <v>815</v>
      </c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3" t="s">
        <v>816</v>
      </c>
      <c r="CO1" s="53" t="s">
        <v>817</v>
      </c>
      <c r="CP1" s="53" t="s">
        <v>794</v>
      </c>
      <c r="CQ1" s="51" t="s">
        <v>818</v>
      </c>
    </row>
    <row r="2" spans="1:95">
      <c r="A2" s="51"/>
      <c r="B2" s="51"/>
      <c r="C2" s="54" t="s">
        <v>836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1" t="s">
        <v>814</v>
      </c>
      <c r="CN2" s="53"/>
      <c r="CO2" s="53"/>
      <c r="CP2" s="53"/>
      <c r="CQ2" s="51"/>
    </row>
    <row r="3" spans="1:95" ht="27.75" customHeight="1">
      <c r="A3" s="51"/>
      <c r="B3" s="51"/>
      <c r="C3" s="43" t="s">
        <v>837</v>
      </c>
      <c r="D3" s="44" t="s">
        <v>838</v>
      </c>
      <c r="E3" s="44" t="s">
        <v>839</v>
      </c>
      <c r="F3" s="44" t="s">
        <v>840</v>
      </c>
      <c r="G3" s="44" t="s">
        <v>841</v>
      </c>
      <c r="H3" s="44" t="s">
        <v>842</v>
      </c>
      <c r="I3" s="44" t="s">
        <v>843</v>
      </c>
      <c r="J3" s="44" t="s">
        <v>844</v>
      </c>
      <c r="K3" s="44" t="s">
        <v>845</v>
      </c>
      <c r="L3" s="44" t="s">
        <v>846</v>
      </c>
      <c r="M3" s="44" t="s">
        <v>847</v>
      </c>
      <c r="N3" s="44" t="s">
        <v>848</v>
      </c>
      <c r="O3" s="44" t="s">
        <v>849</v>
      </c>
      <c r="P3" s="44" t="s">
        <v>850</v>
      </c>
      <c r="Q3" s="44" t="s">
        <v>851</v>
      </c>
      <c r="R3" s="44" t="s">
        <v>852</v>
      </c>
      <c r="S3" s="44" t="s">
        <v>853</v>
      </c>
      <c r="T3" s="44" t="s">
        <v>854</v>
      </c>
      <c r="U3" s="44" t="s">
        <v>855</v>
      </c>
      <c r="V3" s="44" t="s">
        <v>856</v>
      </c>
      <c r="W3" s="44" t="s">
        <v>857</v>
      </c>
      <c r="X3" s="44" t="s">
        <v>858</v>
      </c>
      <c r="Y3" s="44" t="s">
        <v>859</v>
      </c>
      <c r="Z3" s="44" t="s">
        <v>860</v>
      </c>
      <c r="AA3" s="44" t="s">
        <v>861</v>
      </c>
      <c r="AB3" s="44" t="s">
        <v>862</v>
      </c>
      <c r="AC3" s="44" t="s">
        <v>863</v>
      </c>
      <c r="AD3" s="44" t="s">
        <v>864</v>
      </c>
      <c r="AE3" s="44" t="s">
        <v>865</v>
      </c>
      <c r="AF3" s="44" t="s">
        <v>866</v>
      </c>
      <c r="AG3" s="44" t="s">
        <v>867</v>
      </c>
      <c r="AH3" s="44" t="s">
        <v>868</v>
      </c>
      <c r="AI3" s="44" t="s">
        <v>869</v>
      </c>
      <c r="AJ3" s="44" t="s">
        <v>870</v>
      </c>
      <c r="AK3" s="44" t="s">
        <v>871</v>
      </c>
      <c r="AL3" s="44" t="s">
        <v>872</v>
      </c>
      <c r="AM3" s="44" t="s">
        <v>873</v>
      </c>
      <c r="AN3" s="44" t="s">
        <v>874</v>
      </c>
      <c r="AO3" s="44" t="s">
        <v>875</v>
      </c>
      <c r="AP3" s="44" t="s">
        <v>876</v>
      </c>
      <c r="AQ3" s="44" t="s">
        <v>877</v>
      </c>
      <c r="AR3" s="44" t="s">
        <v>878</v>
      </c>
      <c r="AS3" s="44" t="s">
        <v>879</v>
      </c>
      <c r="AT3" s="44" t="s">
        <v>880</v>
      </c>
      <c r="AU3" s="44" t="s">
        <v>881</v>
      </c>
      <c r="AV3" s="44" t="s">
        <v>882</v>
      </c>
      <c r="AW3" s="44" t="s">
        <v>883</v>
      </c>
      <c r="AX3" s="44" t="s">
        <v>884</v>
      </c>
      <c r="AY3" s="44" t="s">
        <v>885</v>
      </c>
      <c r="AZ3" s="44" t="s">
        <v>886</v>
      </c>
      <c r="BA3" s="44" t="s">
        <v>887</v>
      </c>
      <c r="BB3" s="44" t="s">
        <v>888</v>
      </c>
      <c r="BC3" s="44" t="s">
        <v>889</v>
      </c>
      <c r="BD3" s="44" t="s">
        <v>890</v>
      </c>
      <c r="BE3" s="44" t="s">
        <v>891</v>
      </c>
      <c r="BF3" s="44" t="s">
        <v>892</v>
      </c>
      <c r="BG3" s="44" t="s">
        <v>893</v>
      </c>
      <c r="BH3" s="44" t="s">
        <v>894</v>
      </c>
      <c r="BI3" s="44" t="s">
        <v>895</v>
      </c>
      <c r="BJ3" s="44" t="s">
        <v>896</v>
      </c>
      <c r="BK3" s="44" t="s">
        <v>897</v>
      </c>
      <c r="BL3" s="44" t="s">
        <v>898</v>
      </c>
      <c r="BM3" s="44" t="s">
        <v>899</v>
      </c>
      <c r="BN3" s="44" t="s">
        <v>900</v>
      </c>
      <c r="BO3" s="44" t="s">
        <v>901</v>
      </c>
      <c r="BP3" s="44" t="s">
        <v>902</v>
      </c>
      <c r="BQ3" s="44" t="s">
        <v>903</v>
      </c>
      <c r="BR3" s="44" t="s">
        <v>904</v>
      </c>
      <c r="BS3" s="44" t="s">
        <v>905</v>
      </c>
      <c r="BT3" s="44" t="s">
        <v>906</v>
      </c>
      <c r="BU3" s="44" t="s">
        <v>907</v>
      </c>
      <c r="BV3" s="44" t="s">
        <v>908</v>
      </c>
      <c r="BW3" s="44" t="s">
        <v>909</v>
      </c>
      <c r="BX3" s="44" t="s">
        <v>910</v>
      </c>
      <c r="BY3" s="44" t="s">
        <v>911</v>
      </c>
      <c r="BZ3" s="44" t="s">
        <v>912</v>
      </c>
      <c r="CA3" s="44" t="s">
        <v>913</v>
      </c>
      <c r="CB3" s="44" t="s">
        <v>914</v>
      </c>
      <c r="CC3" s="44" t="s">
        <v>915</v>
      </c>
      <c r="CD3" s="44" t="s">
        <v>916</v>
      </c>
      <c r="CE3" s="44" t="s">
        <v>917</v>
      </c>
      <c r="CF3" s="44" t="s">
        <v>918</v>
      </c>
      <c r="CG3" s="44" t="s">
        <v>919</v>
      </c>
      <c r="CH3" s="44" t="s">
        <v>920</v>
      </c>
      <c r="CI3" s="44" t="s">
        <v>921</v>
      </c>
      <c r="CJ3" s="44" t="s">
        <v>922</v>
      </c>
      <c r="CK3" s="44" t="s">
        <v>923</v>
      </c>
      <c r="CL3" s="44" t="s">
        <v>924</v>
      </c>
      <c r="CM3" s="51"/>
      <c r="CN3" s="53"/>
      <c r="CO3" s="53"/>
      <c r="CP3" s="53"/>
      <c r="CQ3" s="51"/>
    </row>
    <row r="4" spans="1:95">
      <c r="A4" s="51"/>
      <c r="B4" s="51"/>
      <c r="C4" s="45" t="s">
        <v>0</v>
      </c>
      <c r="D4" s="41" t="s">
        <v>1</v>
      </c>
      <c r="E4" s="41" t="s">
        <v>2</v>
      </c>
      <c r="F4" s="41" t="s">
        <v>3</v>
      </c>
      <c r="G4" s="41" t="s">
        <v>4</v>
      </c>
      <c r="H4" s="41" t="s">
        <v>5</v>
      </c>
      <c r="I4" s="41" t="s">
        <v>6</v>
      </c>
      <c r="J4" s="41" t="s">
        <v>7</v>
      </c>
      <c r="K4" s="41" t="s">
        <v>8</v>
      </c>
      <c r="L4" s="41" t="s">
        <v>9</v>
      </c>
      <c r="M4" s="41" t="s">
        <v>10</v>
      </c>
      <c r="N4" s="41" t="s">
        <v>11</v>
      </c>
      <c r="O4" s="41" t="s">
        <v>12</v>
      </c>
      <c r="P4" s="41" t="s">
        <v>13</v>
      </c>
      <c r="Q4" s="41" t="s">
        <v>14</v>
      </c>
      <c r="R4" s="41" t="s">
        <v>15</v>
      </c>
      <c r="S4" s="41" t="s">
        <v>16</v>
      </c>
      <c r="T4" s="41" t="s">
        <v>17</v>
      </c>
      <c r="U4" s="41" t="s">
        <v>18</v>
      </c>
      <c r="V4" s="41" t="s">
        <v>19</v>
      </c>
      <c r="W4" s="41" t="s">
        <v>20</v>
      </c>
      <c r="X4" s="41" t="s">
        <v>21</v>
      </c>
      <c r="Y4" s="41" t="s">
        <v>22</v>
      </c>
      <c r="Z4" s="41" t="s">
        <v>23</v>
      </c>
      <c r="AA4" s="41" t="s">
        <v>24</v>
      </c>
      <c r="AB4" s="41" t="s">
        <v>25</v>
      </c>
      <c r="AC4" s="41" t="s">
        <v>26</v>
      </c>
      <c r="AD4" s="41" t="s">
        <v>27</v>
      </c>
      <c r="AE4" s="41" t="s">
        <v>28</v>
      </c>
      <c r="AF4" s="41" t="s">
        <v>29</v>
      </c>
      <c r="AG4" s="41" t="s">
        <v>30</v>
      </c>
      <c r="AH4" s="41" t="s">
        <v>31</v>
      </c>
      <c r="AI4" s="41" t="s">
        <v>32</v>
      </c>
      <c r="AJ4" s="41" t="s">
        <v>33</v>
      </c>
      <c r="AK4" s="41" t="s">
        <v>34</v>
      </c>
      <c r="AL4" s="41" t="s">
        <v>35</v>
      </c>
      <c r="AM4" s="41" t="s">
        <v>36</v>
      </c>
      <c r="AN4" s="41" t="s">
        <v>37</v>
      </c>
      <c r="AO4" s="41" t="s">
        <v>38</v>
      </c>
      <c r="AP4" s="41" t="s">
        <v>39</v>
      </c>
      <c r="AQ4" s="41" t="s">
        <v>40</v>
      </c>
      <c r="AR4" s="41" t="s">
        <v>41</v>
      </c>
      <c r="AS4" s="41" t="s">
        <v>42</v>
      </c>
      <c r="AT4" s="41" t="s">
        <v>43</v>
      </c>
      <c r="AU4" s="41" t="s">
        <v>44</v>
      </c>
      <c r="AV4" s="41" t="s">
        <v>45</v>
      </c>
      <c r="AW4" s="41" t="s">
        <v>46</v>
      </c>
      <c r="AX4" s="41" t="s">
        <v>47</v>
      </c>
      <c r="AY4" s="41" t="s">
        <v>48</v>
      </c>
      <c r="AZ4" s="41" t="s">
        <v>49</v>
      </c>
      <c r="BA4" s="41" t="s">
        <v>50</v>
      </c>
      <c r="BB4" s="41" t="s">
        <v>51</v>
      </c>
      <c r="BC4" s="41" t="s">
        <v>52</v>
      </c>
      <c r="BD4" s="41" t="s">
        <v>53</v>
      </c>
      <c r="BE4" s="41" t="s">
        <v>54</v>
      </c>
      <c r="BF4" s="41" t="s">
        <v>55</v>
      </c>
      <c r="BG4" s="41" t="s">
        <v>56</v>
      </c>
      <c r="BH4" s="41" t="s">
        <v>57</v>
      </c>
      <c r="BI4" s="41" t="s">
        <v>58</v>
      </c>
      <c r="BJ4" s="41" t="s">
        <v>59</v>
      </c>
      <c r="BK4" s="41" t="s">
        <v>60</v>
      </c>
      <c r="BL4" s="41" t="s">
        <v>61</v>
      </c>
      <c r="BM4" s="41" t="s">
        <v>62</v>
      </c>
      <c r="BN4" s="41" t="s">
        <v>63</v>
      </c>
      <c r="BO4" s="41" t="s">
        <v>64</v>
      </c>
      <c r="BP4" s="41" t="s">
        <v>65</v>
      </c>
      <c r="BQ4" s="41" t="s">
        <v>66</v>
      </c>
      <c r="BR4" s="41" t="s">
        <v>67</v>
      </c>
      <c r="BS4" s="41" t="s">
        <v>68</v>
      </c>
      <c r="BT4" s="41" t="s">
        <v>69</v>
      </c>
      <c r="BU4" s="41" t="s">
        <v>70</v>
      </c>
      <c r="BV4" s="41" t="s">
        <v>71</v>
      </c>
      <c r="BW4" s="41" t="s">
        <v>72</v>
      </c>
      <c r="BX4" s="41" t="s">
        <v>73</v>
      </c>
      <c r="BY4" s="41" t="s">
        <v>74</v>
      </c>
      <c r="BZ4" s="41" t="s">
        <v>75</v>
      </c>
      <c r="CA4" s="41" t="s">
        <v>76</v>
      </c>
      <c r="CB4" s="41" t="s">
        <v>77</v>
      </c>
      <c r="CC4" s="41" t="s">
        <v>78</v>
      </c>
      <c r="CD4" s="41" t="s">
        <v>79</v>
      </c>
      <c r="CE4" s="41" t="s">
        <v>80</v>
      </c>
      <c r="CF4" s="41" t="s">
        <v>81</v>
      </c>
      <c r="CG4" s="41" t="s">
        <v>82</v>
      </c>
      <c r="CH4" s="41" t="s">
        <v>83</v>
      </c>
      <c r="CI4" s="41" t="s">
        <v>84</v>
      </c>
      <c r="CJ4" s="41" t="s">
        <v>85</v>
      </c>
      <c r="CK4" s="41" t="s">
        <v>86</v>
      </c>
      <c r="CL4" s="41" t="s">
        <v>87</v>
      </c>
      <c r="CM4" s="51"/>
      <c r="CN4" s="53"/>
      <c r="CO4" s="53"/>
      <c r="CP4" s="53"/>
      <c r="CQ4" s="51"/>
    </row>
    <row r="5" spans="1:95">
      <c r="A5" s="3" t="s">
        <v>89</v>
      </c>
      <c r="B5" s="1" t="s">
        <v>1051</v>
      </c>
      <c r="C5" s="16">
        <v>32515681.735441923</v>
      </c>
      <c r="D5" s="16">
        <v>9250187.5233961735</v>
      </c>
      <c r="E5" s="16">
        <v>23947.446980331828</v>
      </c>
      <c r="F5" s="16">
        <v>56099910.043368161</v>
      </c>
      <c r="G5" s="16">
        <v>275250.89788400964</v>
      </c>
      <c r="H5" s="16">
        <v>185096.58200391967</v>
      </c>
      <c r="I5" s="16">
        <v>58344333.607175611</v>
      </c>
      <c r="J5" s="16">
        <v>9070.5952556074972</v>
      </c>
      <c r="K5" s="16">
        <v>9586362.1256574057</v>
      </c>
      <c r="L5" s="16">
        <v>9974511.4092234671</v>
      </c>
      <c r="M5" s="16">
        <v>34011.952387999998</v>
      </c>
      <c r="N5" s="16">
        <v>470913.66796914896</v>
      </c>
      <c r="O5" s="16">
        <v>162091.00438473921</v>
      </c>
      <c r="P5" s="16">
        <v>95410.979091914254</v>
      </c>
      <c r="Q5" s="16">
        <v>5178711.4221114255</v>
      </c>
      <c r="R5" s="16">
        <v>3179894.624913766</v>
      </c>
      <c r="S5" s="16">
        <v>9099.630992548693</v>
      </c>
      <c r="T5" s="16">
        <v>9749209.7288273387</v>
      </c>
      <c r="U5" s="16">
        <v>14366673.693783797</v>
      </c>
      <c r="V5" s="16">
        <v>64996.646917877362</v>
      </c>
      <c r="W5" s="16">
        <v>1889168.855042845</v>
      </c>
      <c r="X5" s="16">
        <v>46669089.765988395</v>
      </c>
      <c r="Y5" s="16">
        <v>29821018.719847471</v>
      </c>
      <c r="Z5" s="16">
        <v>4078710.3119269321</v>
      </c>
      <c r="AA5" s="16">
        <v>438535.673492726</v>
      </c>
      <c r="AB5" s="16">
        <v>1322502.3216274418</v>
      </c>
      <c r="AC5" s="16">
        <v>2112083.3785427306</v>
      </c>
      <c r="AD5" s="16">
        <v>4467039.0887777824</v>
      </c>
      <c r="AE5" s="16">
        <v>402597.58519771392</v>
      </c>
      <c r="AF5" s="16">
        <v>380062.66117822926</v>
      </c>
      <c r="AG5" s="16">
        <v>329690.53949324694</v>
      </c>
      <c r="AH5" s="16">
        <v>129308.13173642995</v>
      </c>
      <c r="AI5" s="16">
        <v>21645195.361284528</v>
      </c>
      <c r="AJ5" s="16">
        <v>355096.58085737342</v>
      </c>
      <c r="AK5" s="16">
        <v>5789.8792241933397</v>
      </c>
      <c r="AL5" s="16">
        <v>5648967.2210359341</v>
      </c>
      <c r="AM5" s="16">
        <v>356.62608797721356</v>
      </c>
      <c r="AN5" s="16">
        <v>33620935.398038656</v>
      </c>
      <c r="AO5" s="16">
        <v>25293712.461929765</v>
      </c>
      <c r="AP5" s="16">
        <v>1790100.9843795178</v>
      </c>
      <c r="AQ5" s="16">
        <v>15639.779692408354</v>
      </c>
      <c r="AR5" s="16">
        <v>67000.478215200099</v>
      </c>
      <c r="AS5" s="16">
        <v>202102.68354366196</v>
      </c>
      <c r="AT5" s="16">
        <v>221377.90767294299</v>
      </c>
      <c r="AU5" s="16">
        <v>140.6892111391719</v>
      </c>
      <c r="AV5" s="16">
        <v>0</v>
      </c>
      <c r="AW5" s="16">
        <v>292.34340637443347</v>
      </c>
      <c r="AX5" s="16">
        <v>47.305773834221739</v>
      </c>
      <c r="AY5" s="16">
        <v>72171.724540601877</v>
      </c>
      <c r="AZ5" s="16">
        <v>32.129113049988412</v>
      </c>
      <c r="BA5" s="16">
        <v>350757.0870747302</v>
      </c>
      <c r="BB5" s="16">
        <v>22173.202636124643</v>
      </c>
      <c r="BC5" s="16">
        <v>0</v>
      </c>
      <c r="BD5" s="16">
        <v>26308.276302282255</v>
      </c>
      <c r="BE5" s="16">
        <v>1843.8494474535194</v>
      </c>
      <c r="BF5" s="16">
        <v>103.24747322528098</v>
      </c>
      <c r="BG5" s="16">
        <v>0</v>
      </c>
      <c r="BH5" s="16">
        <v>0</v>
      </c>
      <c r="BI5" s="16">
        <v>0</v>
      </c>
      <c r="BJ5" s="16">
        <v>14460093.190777723</v>
      </c>
      <c r="BK5" s="16">
        <v>2.5439806693867438E-2</v>
      </c>
      <c r="BL5" s="16">
        <v>1.1752084614014849E-2</v>
      </c>
      <c r="BM5" s="16">
        <v>321771.29464110069</v>
      </c>
      <c r="BN5" s="16">
        <v>1650.3334952537321</v>
      </c>
      <c r="BO5" s="16">
        <v>5498.3718447988558</v>
      </c>
      <c r="BP5" s="16">
        <v>13.197911682766495</v>
      </c>
      <c r="BQ5" s="16">
        <v>0</v>
      </c>
      <c r="BR5" s="16">
        <v>4220.7929414044393</v>
      </c>
      <c r="BS5" s="16">
        <v>2031.3492291771781</v>
      </c>
      <c r="BT5" s="16">
        <v>1266.1865796801073</v>
      </c>
      <c r="BU5" s="16">
        <v>1.7556893831581981</v>
      </c>
      <c r="BV5" s="16">
        <v>50928.203444546198</v>
      </c>
      <c r="BW5" s="16">
        <v>2.8898730720972869</v>
      </c>
      <c r="BX5" s="16">
        <v>37.269712069360217</v>
      </c>
      <c r="BY5" s="16">
        <v>26.611945580787847</v>
      </c>
      <c r="BZ5" s="16">
        <v>2673.0356860267266</v>
      </c>
      <c r="CA5" s="16">
        <v>0</v>
      </c>
      <c r="CB5" s="16">
        <v>10.731322796457118</v>
      </c>
      <c r="CC5" s="16">
        <v>22.894199592571141</v>
      </c>
      <c r="CD5" s="16">
        <v>46.821258847425419</v>
      </c>
      <c r="CE5" s="16">
        <v>140.79308235371317</v>
      </c>
      <c r="CF5" s="16">
        <v>6340.5264514626278</v>
      </c>
      <c r="CG5" s="16">
        <v>31.348167939259003</v>
      </c>
      <c r="CH5" s="16">
        <v>1.1199786836934194</v>
      </c>
      <c r="CI5" s="16">
        <v>0</v>
      </c>
      <c r="CJ5" s="16">
        <v>0</v>
      </c>
      <c r="CK5" s="16">
        <v>0</v>
      </c>
      <c r="CL5" s="16">
        <v>21220.990922838449</v>
      </c>
      <c r="CM5" s="20"/>
      <c r="CN5" s="20"/>
      <c r="CO5" s="20"/>
      <c r="CP5" s="20"/>
      <c r="CQ5" s="21">
        <v>405833347.31390822</v>
      </c>
    </row>
    <row r="6" spans="1:95">
      <c r="A6" s="3" t="s">
        <v>113</v>
      </c>
      <c r="B6" s="1" t="s">
        <v>947</v>
      </c>
      <c r="C6" s="15">
        <v>32482897.679518212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  <c r="U6" s="15">
        <v>0</v>
      </c>
      <c r="V6" s="15">
        <v>0</v>
      </c>
      <c r="W6" s="15">
        <v>0</v>
      </c>
      <c r="X6" s="15">
        <v>0</v>
      </c>
      <c r="Y6" s="15">
        <v>0</v>
      </c>
      <c r="Z6" s="15">
        <v>0</v>
      </c>
      <c r="AA6" s="15">
        <v>0</v>
      </c>
      <c r="AB6" s="15">
        <v>0</v>
      </c>
      <c r="AC6" s="15">
        <v>0</v>
      </c>
      <c r="AD6" s="15">
        <v>0</v>
      </c>
      <c r="AE6" s="15">
        <v>0</v>
      </c>
      <c r="AF6" s="15">
        <v>0</v>
      </c>
      <c r="AG6" s="15">
        <v>0</v>
      </c>
      <c r="AH6" s="15">
        <v>0</v>
      </c>
      <c r="AI6" s="15">
        <v>0</v>
      </c>
      <c r="AJ6" s="15">
        <v>0</v>
      </c>
      <c r="AK6" s="15">
        <v>0</v>
      </c>
      <c r="AL6" s="15">
        <v>0</v>
      </c>
      <c r="AM6" s="15">
        <v>0</v>
      </c>
      <c r="AN6" s="15">
        <v>0</v>
      </c>
      <c r="AO6" s="15">
        <v>0</v>
      </c>
      <c r="AP6" s="15">
        <v>0</v>
      </c>
      <c r="AQ6" s="15">
        <v>0</v>
      </c>
      <c r="AR6" s="15">
        <v>0</v>
      </c>
      <c r="AS6" s="15">
        <v>0</v>
      </c>
      <c r="AT6" s="15">
        <v>0</v>
      </c>
      <c r="AU6" s="15">
        <v>0</v>
      </c>
      <c r="AV6" s="15">
        <v>0</v>
      </c>
      <c r="AW6" s="15">
        <v>0</v>
      </c>
      <c r="AX6" s="15">
        <v>0</v>
      </c>
      <c r="AY6" s="15">
        <v>0</v>
      </c>
      <c r="AZ6" s="15">
        <v>0</v>
      </c>
      <c r="BA6" s="15">
        <v>0</v>
      </c>
      <c r="BB6" s="15">
        <v>0</v>
      </c>
      <c r="BC6" s="15">
        <v>0</v>
      </c>
      <c r="BD6" s="15">
        <v>0</v>
      </c>
      <c r="BE6" s="15">
        <v>0</v>
      </c>
      <c r="BF6" s="15">
        <v>0</v>
      </c>
      <c r="BG6" s="15">
        <v>0</v>
      </c>
      <c r="BH6" s="15">
        <v>0</v>
      </c>
      <c r="BI6" s="15">
        <v>0</v>
      </c>
      <c r="BJ6" s="15">
        <v>0</v>
      </c>
      <c r="BK6" s="15">
        <v>0</v>
      </c>
      <c r="BL6" s="15">
        <v>0</v>
      </c>
      <c r="BM6" s="15">
        <v>0</v>
      </c>
      <c r="BN6" s="15">
        <v>0</v>
      </c>
      <c r="BO6" s="15">
        <v>0</v>
      </c>
      <c r="BP6" s="15">
        <v>0</v>
      </c>
      <c r="BQ6" s="15">
        <v>0</v>
      </c>
      <c r="BR6" s="15">
        <v>0</v>
      </c>
      <c r="BS6" s="15">
        <v>0</v>
      </c>
      <c r="BT6" s="15">
        <v>0</v>
      </c>
      <c r="BU6" s="15">
        <v>0</v>
      </c>
      <c r="BV6" s="15">
        <v>0</v>
      </c>
      <c r="BW6" s="15">
        <v>0</v>
      </c>
      <c r="BX6" s="15">
        <v>0</v>
      </c>
      <c r="BY6" s="15">
        <v>0</v>
      </c>
      <c r="BZ6" s="15">
        <v>0</v>
      </c>
      <c r="CA6" s="15">
        <v>0</v>
      </c>
      <c r="CB6" s="15">
        <v>0</v>
      </c>
      <c r="CC6" s="15">
        <v>0</v>
      </c>
      <c r="CD6" s="15">
        <v>0</v>
      </c>
      <c r="CE6" s="15">
        <v>0</v>
      </c>
      <c r="CF6" s="15">
        <v>0</v>
      </c>
      <c r="CG6" s="15">
        <v>0</v>
      </c>
      <c r="CH6" s="15">
        <v>0</v>
      </c>
      <c r="CI6" s="15">
        <v>0</v>
      </c>
      <c r="CJ6" s="15">
        <v>0</v>
      </c>
      <c r="CK6" s="15">
        <v>0</v>
      </c>
      <c r="CL6" s="15">
        <v>0</v>
      </c>
      <c r="CM6" s="20"/>
      <c r="CN6" s="20"/>
      <c r="CO6" s="20"/>
      <c r="CP6" s="20"/>
      <c r="CQ6" s="17">
        <v>32482897.679518212</v>
      </c>
    </row>
    <row r="7" spans="1:95">
      <c r="A7" s="3" t="s">
        <v>114</v>
      </c>
      <c r="B7" s="1" t="s">
        <v>948</v>
      </c>
      <c r="C7" s="15">
        <v>0</v>
      </c>
      <c r="D7" s="15">
        <v>9245827.5240000002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  <c r="Z7" s="15">
        <v>0</v>
      </c>
      <c r="AA7" s="15">
        <v>0</v>
      </c>
      <c r="AB7" s="15">
        <v>0</v>
      </c>
      <c r="AC7" s="15">
        <v>0</v>
      </c>
      <c r="AD7" s="15">
        <v>0</v>
      </c>
      <c r="AE7" s="15">
        <v>0</v>
      </c>
      <c r="AF7" s="15">
        <v>0</v>
      </c>
      <c r="AG7" s="15">
        <v>0</v>
      </c>
      <c r="AH7" s="15">
        <v>0</v>
      </c>
      <c r="AI7" s="15">
        <v>0</v>
      </c>
      <c r="AJ7" s="15">
        <v>0</v>
      </c>
      <c r="AK7" s="15">
        <v>0</v>
      </c>
      <c r="AL7" s="15">
        <v>0</v>
      </c>
      <c r="AM7" s="15">
        <v>0</v>
      </c>
      <c r="AN7" s="15">
        <v>0</v>
      </c>
      <c r="AO7" s="15">
        <v>0</v>
      </c>
      <c r="AP7" s="15">
        <v>0</v>
      </c>
      <c r="AQ7" s="15">
        <v>0</v>
      </c>
      <c r="AR7" s="15">
        <v>0</v>
      </c>
      <c r="AS7" s="15">
        <v>0</v>
      </c>
      <c r="AT7" s="15">
        <v>0</v>
      </c>
      <c r="AU7" s="15">
        <v>0</v>
      </c>
      <c r="AV7" s="15">
        <v>0</v>
      </c>
      <c r="AW7" s="15">
        <v>0</v>
      </c>
      <c r="AX7" s="15">
        <v>0</v>
      </c>
      <c r="AY7" s="15">
        <v>0</v>
      </c>
      <c r="AZ7" s="15">
        <v>0</v>
      </c>
      <c r="BA7" s="15">
        <v>0</v>
      </c>
      <c r="BB7" s="15">
        <v>0</v>
      </c>
      <c r="BC7" s="15">
        <v>0</v>
      </c>
      <c r="BD7" s="15">
        <v>0</v>
      </c>
      <c r="BE7" s="15">
        <v>0</v>
      </c>
      <c r="BF7" s="15">
        <v>0</v>
      </c>
      <c r="BG7" s="15">
        <v>0</v>
      </c>
      <c r="BH7" s="15">
        <v>0</v>
      </c>
      <c r="BI7" s="15">
        <v>0</v>
      </c>
      <c r="BJ7" s="15">
        <v>0</v>
      </c>
      <c r="BK7" s="15">
        <v>0</v>
      </c>
      <c r="BL7" s="15">
        <v>0</v>
      </c>
      <c r="BM7" s="15">
        <v>0</v>
      </c>
      <c r="BN7" s="15">
        <v>0</v>
      </c>
      <c r="BO7" s="15">
        <v>0</v>
      </c>
      <c r="BP7" s="15">
        <v>0</v>
      </c>
      <c r="BQ7" s="15">
        <v>0</v>
      </c>
      <c r="BR7" s="15">
        <v>0</v>
      </c>
      <c r="BS7" s="15">
        <v>0</v>
      </c>
      <c r="BT7" s="15">
        <v>0</v>
      </c>
      <c r="BU7" s="15">
        <v>0</v>
      </c>
      <c r="BV7" s="15">
        <v>0</v>
      </c>
      <c r="BW7" s="15">
        <v>0</v>
      </c>
      <c r="BX7" s="15">
        <v>0</v>
      </c>
      <c r="BY7" s="15">
        <v>0</v>
      </c>
      <c r="BZ7" s="15">
        <v>0</v>
      </c>
      <c r="CA7" s="15">
        <v>0</v>
      </c>
      <c r="CB7" s="15">
        <v>0</v>
      </c>
      <c r="CC7" s="15">
        <v>0</v>
      </c>
      <c r="CD7" s="15">
        <v>0</v>
      </c>
      <c r="CE7" s="15">
        <v>0</v>
      </c>
      <c r="CF7" s="15">
        <v>0</v>
      </c>
      <c r="CG7" s="15">
        <v>0</v>
      </c>
      <c r="CH7" s="15">
        <v>0</v>
      </c>
      <c r="CI7" s="15">
        <v>0</v>
      </c>
      <c r="CJ7" s="15">
        <v>0</v>
      </c>
      <c r="CK7" s="15">
        <v>0</v>
      </c>
      <c r="CL7" s="15">
        <v>0</v>
      </c>
      <c r="CM7" s="20"/>
      <c r="CN7" s="20"/>
      <c r="CO7" s="20"/>
      <c r="CP7" s="20"/>
      <c r="CQ7" s="17">
        <v>9245827.5240000002</v>
      </c>
    </row>
    <row r="8" spans="1:95">
      <c r="A8" s="3" t="s">
        <v>115</v>
      </c>
      <c r="B8" s="1" t="s">
        <v>949</v>
      </c>
      <c r="C8" s="15">
        <v>0</v>
      </c>
      <c r="D8" s="15">
        <v>0</v>
      </c>
      <c r="E8" s="15">
        <v>23947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5">
        <v>0</v>
      </c>
      <c r="U8" s="15">
        <v>0</v>
      </c>
      <c r="V8" s="15">
        <v>0</v>
      </c>
      <c r="W8" s="15">
        <v>0</v>
      </c>
      <c r="X8" s="15">
        <v>0</v>
      </c>
      <c r="Y8" s="15">
        <v>0</v>
      </c>
      <c r="Z8" s="15">
        <v>0</v>
      </c>
      <c r="AA8" s="15">
        <v>0</v>
      </c>
      <c r="AB8" s="15">
        <v>0</v>
      </c>
      <c r="AC8" s="15">
        <v>0</v>
      </c>
      <c r="AD8" s="15">
        <v>0</v>
      </c>
      <c r="AE8" s="15">
        <v>0</v>
      </c>
      <c r="AF8" s="15">
        <v>0</v>
      </c>
      <c r="AG8" s="15">
        <v>0</v>
      </c>
      <c r="AH8" s="15">
        <v>0</v>
      </c>
      <c r="AI8" s="15">
        <v>0</v>
      </c>
      <c r="AJ8" s="15">
        <v>0</v>
      </c>
      <c r="AK8" s="15">
        <v>0</v>
      </c>
      <c r="AL8" s="15">
        <v>0</v>
      </c>
      <c r="AM8" s="15">
        <v>0</v>
      </c>
      <c r="AN8" s="15">
        <v>0</v>
      </c>
      <c r="AO8" s="15">
        <v>0</v>
      </c>
      <c r="AP8" s="15">
        <v>0</v>
      </c>
      <c r="AQ8" s="15">
        <v>0</v>
      </c>
      <c r="AR8" s="15">
        <v>0</v>
      </c>
      <c r="AS8" s="15">
        <v>0</v>
      </c>
      <c r="AT8" s="15">
        <v>0</v>
      </c>
      <c r="AU8" s="15">
        <v>0</v>
      </c>
      <c r="AV8" s="15">
        <v>0</v>
      </c>
      <c r="AW8" s="15">
        <v>0</v>
      </c>
      <c r="AX8" s="15">
        <v>0</v>
      </c>
      <c r="AY8" s="15">
        <v>0</v>
      </c>
      <c r="AZ8" s="15">
        <v>0</v>
      </c>
      <c r="BA8" s="15">
        <v>0</v>
      </c>
      <c r="BB8" s="15">
        <v>0</v>
      </c>
      <c r="BC8" s="15">
        <v>0</v>
      </c>
      <c r="BD8" s="15">
        <v>0</v>
      </c>
      <c r="BE8" s="15">
        <v>0</v>
      </c>
      <c r="BF8" s="15">
        <v>0</v>
      </c>
      <c r="BG8" s="15">
        <v>0</v>
      </c>
      <c r="BH8" s="15">
        <v>0</v>
      </c>
      <c r="BI8" s="15">
        <v>0</v>
      </c>
      <c r="BJ8" s="15">
        <v>0</v>
      </c>
      <c r="BK8" s="15">
        <v>0</v>
      </c>
      <c r="BL8" s="15">
        <v>0</v>
      </c>
      <c r="BM8" s="15">
        <v>0</v>
      </c>
      <c r="BN8" s="15">
        <v>0</v>
      </c>
      <c r="BO8" s="15">
        <v>0</v>
      </c>
      <c r="BP8" s="15">
        <v>0</v>
      </c>
      <c r="BQ8" s="15">
        <v>0</v>
      </c>
      <c r="BR8" s="15">
        <v>0</v>
      </c>
      <c r="BS8" s="15">
        <v>0</v>
      </c>
      <c r="BT8" s="15">
        <v>0</v>
      </c>
      <c r="BU8" s="15">
        <v>0</v>
      </c>
      <c r="BV8" s="15">
        <v>0</v>
      </c>
      <c r="BW8" s="15">
        <v>0</v>
      </c>
      <c r="BX8" s="15">
        <v>0</v>
      </c>
      <c r="BY8" s="15">
        <v>0</v>
      </c>
      <c r="BZ8" s="15">
        <v>0</v>
      </c>
      <c r="CA8" s="15">
        <v>0</v>
      </c>
      <c r="CB8" s="15">
        <v>0</v>
      </c>
      <c r="CC8" s="15">
        <v>0</v>
      </c>
      <c r="CD8" s="15">
        <v>0</v>
      </c>
      <c r="CE8" s="15">
        <v>0</v>
      </c>
      <c r="CF8" s="15">
        <v>0</v>
      </c>
      <c r="CG8" s="15">
        <v>0</v>
      </c>
      <c r="CH8" s="15">
        <v>0</v>
      </c>
      <c r="CI8" s="15">
        <v>0</v>
      </c>
      <c r="CJ8" s="15">
        <v>0</v>
      </c>
      <c r="CK8" s="15">
        <v>0</v>
      </c>
      <c r="CL8" s="15">
        <v>0</v>
      </c>
      <c r="CM8" s="20"/>
      <c r="CN8" s="20"/>
      <c r="CO8" s="20"/>
      <c r="CP8" s="20"/>
      <c r="CQ8" s="17">
        <v>23947</v>
      </c>
    </row>
    <row r="9" spans="1:95">
      <c r="A9" s="3" t="s">
        <v>116</v>
      </c>
      <c r="B9" s="1" t="s">
        <v>950</v>
      </c>
      <c r="C9" s="15">
        <v>0</v>
      </c>
      <c r="D9" s="15">
        <v>0</v>
      </c>
      <c r="E9" s="15">
        <v>0</v>
      </c>
      <c r="F9" s="15">
        <v>46688999.847700179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15">
        <v>0</v>
      </c>
      <c r="AD9" s="15">
        <v>0</v>
      </c>
      <c r="AE9" s="15">
        <v>0</v>
      </c>
      <c r="AF9" s="15">
        <v>0</v>
      </c>
      <c r="AG9" s="15">
        <v>0</v>
      </c>
      <c r="AH9" s="15">
        <v>0</v>
      </c>
      <c r="AI9" s="15">
        <v>0</v>
      </c>
      <c r="AJ9" s="15">
        <v>0</v>
      </c>
      <c r="AK9" s="15">
        <v>0</v>
      </c>
      <c r="AL9" s="15">
        <v>0</v>
      </c>
      <c r="AM9" s="15">
        <v>0</v>
      </c>
      <c r="AN9" s="15">
        <v>0</v>
      </c>
      <c r="AO9" s="15">
        <v>0</v>
      </c>
      <c r="AP9" s="15">
        <v>0</v>
      </c>
      <c r="AQ9" s="15">
        <v>0</v>
      </c>
      <c r="AR9" s="15">
        <v>0</v>
      </c>
      <c r="AS9" s="15">
        <v>0</v>
      </c>
      <c r="AT9" s="15">
        <v>0</v>
      </c>
      <c r="AU9" s="15">
        <v>0</v>
      </c>
      <c r="AV9" s="15">
        <v>0</v>
      </c>
      <c r="AW9" s="15">
        <v>0</v>
      </c>
      <c r="AX9" s="15">
        <v>0</v>
      </c>
      <c r="AY9" s="15">
        <v>0</v>
      </c>
      <c r="AZ9" s="15">
        <v>0</v>
      </c>
      <c r="BA9" s="15">
        <v>0</v>
      </c>
      <c r="BB9" s="15">
        <v>0</v>
      </c>
      <c r="BC9" s="15">
        <v>0</v>
      </c>
      <c r="BD9" s="15">
        <v>0</v>
      </c>
      <c r="BE9" s="15">
        <v>0</v>
      </c>
      <c r="BF9" s="15">
        <v>0</v>
      </c>
      <c r="BG9" s="15">
        <v>0</v>
      </c>
      <c r="BH9" s="15">
        <v>0</v>
      </c>
      <c r="BI9" s="15">
        <v>0</v>
      </c>
      <c r="BJ9" s="15">
        <v>0</v>
      </c>
      <c r="BK9" s="15">
        <v>0</v>
      </c>
      <c r="BL9" s="15">
        <v>0</v>
      </c>
      <c r="BM9" s="15">
        <v>0</v>
      </c>
      <c r="BN9" s="15">
        <v>0</v>
      </c>
      <c r="BO9" s="15">
        <v>0</v>
      </c>
      <c r="BP9" s="15">
        <v>0</v>
      </c>
      <c r="BQ9" s="15">
        <v>0</v>
      </c>
      <c r="BR9" s="15">
        <v>0</v>
      </c>
      <c r="BS9" s="15">
        <v>0</v>
      </c>
      <c r="BT9" s="15">
        <v>0</v>
      </c>
      <c r="BU9" s="15">
        <v>0</v>
      </c>
      <c r="BV9" s="15">
        <v>0</v>
      </c>
      <c r="BW9" s="15">
        <v>0</v>
      </c>
      <c r="BX9" s="15">
        <v>0</v>
      </c>
      <c r="BY9" s="15">
        <v>0</v>
      </c>
      <c r="BZ9" s="15">
        <v>0</v>
      </c>
      <c r="CA9" s="15">
        <v>0</v>
      </c>
      <c r="CB9" s="15">
        <v>0</v>
      </c>
      <c r="CC9" s="15">
        <v>0</v>
      </c>
      <c r="CD9" s="15">
        <v>0</v>
      </c>
      <c r="CE9" s="15">
        <v>0</v>
      </c>
      <c r="CF9" s="15">
        <v>0</v>
      </c>
      <c r="CG9" s="15">
        <v>0</v>
      </c>
      <c r="CH9" s="15">
        <v>0</v>
      </c>
      <c r="CI9" s="15">
        <v>0</v>
      </c>
      <c r="CJ9" s="15">
        <v>0</v>
      </c>
      <c r="CK9" s="15">
        <v>0</v>
      </c>
      <c r="CL9" s="15">
        <v>0</v>
      </c>
      <c r="CM9" s="20"/>
      <c r="CN9" s="20"/>
      <c r="CO9" s="20"/>
      <c r="CP9" s="20"/>
      <c r="CQ9" s="17">
        <v>46688999.847700179</v>
      </c>
    </row>
    <row r="10" spans="1:95">
      <c r="A10" s="3" t="s">
        <v>117</v>
      </c>
      <c r="B10" s="1" t="s">
        <v>951</v>
      </c>
      <c r="C10" s="15">
        <v>0</v>
      </c>
      <c r="D10" s="15">
        <v>0</v>
      </c>
      <c r="E10" s="15">
        <v>0</v>
      </c>
      <c r="F10" s="15">
        <v>36155.15620044402</v>
      </c>
      <c r="G10" s="15">
        <v>269904.84379955597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5">
        <v>0</v>
      </c>
      <c r="AB10" s="15">
        <v>0</v>
      </c>
      <c r="AC10" s="15">
        <v>0</v>
      </c>
      <c r="AD10" s="15">
        <v>0</v>
      </c>
      <c r="AE10" s="15">
        <v>0</v>
      </c>
      <c r="AF10" s="15">
        <v>0</v>
      </c>
      <c r="AG10" s="15">
        <v>0</v>
      </c>
      <c r="AH10" s="15">
        <v>0</v>
      </c>
      <c r="AI10" s="15">
        <v>0</v>
      </c>
      <c r="AJ10" s="15">
        <v>0</v>
      </c>
      <c r="AK10" s="15">
        <v>0</v>
      </c>
      <c r="AL10" s="15">
        <v>0</v>
      </c>
      <c r="AM10" s="15">
        <v>0</v>
      </c>
      <c r="AN10" s="15">
        <v>0</v>
      </c>
      <c r="AO10" s="15">
        <v>0</v>
      </c>
      <c r="AP10" s="15">
        <v>0</v>
      </c>
      <c r="AQ10" s="15">
        <v>0</v>
      </c>
      <c r="AR10" s="15">
        <v>0</v>
      </c>
      <c r="AS10" s="15">
        <v>0</v>
      </c>
      <c r="AT10" s="15">
        <v>0</v>
      </c>
      <c r="AU10" s="15">
        <v>0</v>
      </c>
      <c r="AV10" s="15">
        <v>0</v>
      </c>
      <c r="AW10" s="15">
        <v>0</v>
      </c>
      <c r="AX10" s="15">
        <v>0</v>
      </c>
      <c r="AY10" s="15">
        <v>0</v>
      </c>
      <c r="AZ10" s="15">
        <v>0</v>
      </c>
      <c r="BA10" s="15">
        <v>0</v>
      </c>
      <c r="BB10" s="15">
        <v>0</v>
      </c>
      <c r="BC10" s="15">
        <v>0</v>
      </c>
      <c r="BD10" s="15">
        <v>0</v>
      </c>
      <c r="BE10" s="15">
        <v>0</v>
      </c>
      <c r="BF10" s="15">
        <v>0</v>
      </c>
      <c r="BG10" s="15">
        <v>0</v>
      </c>
      <c r="BH10" s="15">
        <v>0</v>
      </c>
      <c r="BI10" s="15">
        <v>0</v>
      </c>
      <c r="BJ10" s="15">
        <v>0</v>
      </c>
      <c r="BK10" s="15">
        <v>0</v>
      </c>
      <c r="BL10" s="15">
        <v>0</v>
      </c>
      <c r="BM10" s="15">
        <v>0</v>
      </c>
      <c r="BN10" s="15">
        <v>0</v>
      </c>
      <c r="BO10" s="15">
        <v>0</v>
      </c>
      <c r="BP10" s="15">
        <v>0</v>
      </c>
      <c r="BQ10" s="15">
        <v>0</v>
      </c>
      <c r="BR10" s="15">
        <v>0</v>
      </c>
      <c r="BS10" s="15">
        <v>0</v>
      </c>
      <c r="BT10" s="15">
        <v>0</v>
      </c>
      <c r="BU10" s="15">
        <v>0</v>
      </c>
      <c r="BV10" s="15">
        <v>0</v>
      </c>
      <c r="BW10" s="15">
        <v>0</v>
      </c>
      <c r="BX10" s="15">
        <v>0</v>
      </c>
      <c r="BY10" s="15">
        <v>0</v>
      </c>
      <c r="BZ10" s="15">
        <v>0</v>
      </c>
      <c r="CA10" s="15">
        <v>0</v>
      </c>
      <c r="CB10" s="15">
        <v>0</v>
      </c>
      <c r="CC10" s="15">
        <v>0</v>
      </c>
      <c r="CD10" s="15">
        <v>0</v>
      </c>
      <c r="CE10" s="15">
        <v>0</v>
      </c>
      <c r="CF10" s="15">
        <v>0</v>
      </c>
      <c r="CG10" s="15">
        <v>0</v>
      </c>
      <c r="CH10" s="15">
        <v>0</v>
      </c>
      <c r="CI10" s="15">
        <v>0</v>
      </c>
      <c r="CJ10" s="15">
        <v>0</v>
      </c>
      <c r="CK10" s="15">
        <v>0</v>
      </c>
      <c r="CL10" s="15">
        <v>0</v>
      </c>
      <c r="CM10" s="20"/>
      <c r="CN10" s="20"/>
      <c r="CO10" s="20"/>
      <c r="CP10" s="20"/>
      <c r="CQ10" s="17">
        <v>306060</v>
      </c>
    </row>
    <row r="11" spans="1:95">
      <c r="A11" s="3" t="s">
        <v>118</v>
      </c>
      <c r="B11" s="1" t="s">
        <v>928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137000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5">
        <v>0</v>
      </c>
      <c r="AB11" s="15">
        <v>0</v>
      </c>
      <c r="AC11" s="15">
        <v>0</v>
      </c>
      <c r="AD11" s="15">
        <v>0</v>
      </c>
      <c r="AE11" s="15">
        <v>0</v>
      </c>
      <c r="AF11" s="15">
        <v>0</v>
      </c>
      <c r="AG11" s="15">
        <v>0</v>
      </c>
      <c r="AH11" s="15">
        <v>0</v>
      </c>
      <c r="AI11" s="15">
        <v>0</v>
      </c>
      <c r="AJ11" s="15">
        <v>0</v>
      </c>
      <c r="AK11" s="15">
        <v>0</v>
      </c>
      <c r="AL11" s="15">
        <v>0</v>
      </c>
      <c r="AM11" s="15">
        <v>0</v>
      </c>
      <c r="AN11" s="15">
        <v>0</v>
      </c>
      <c r="AO11" s="15">
        <v>0</v>
      </c>
      <c r="AP11" s="15">
        <v>0</v>
      </c>
      <c r="AQ11" s="15">
        <v>0</v>
      </c>
      <c r="AR11" s="15">
        <v>0</v>
      </c>
      <c r="AS11" s="15">
        <v>0</v>
      </c>
      <c r="AT11" s="15">
        <v>0</v>
      </c>
      <c r="AU11" s="15">
        <v>0</v>
      </c>
      <c r="AV11" s="15">
        <v>0</v>
      </c>
      <c r="AW11" s="15">
        <v>0</v>
      </c>
      <c r="AX11" s="15">
        <v>0</v>
      </c>
      <c r="AY11" s="15">
        <v>0</v>
      </c>
      <c r="AZ11" s="15">
        <v>0</v>
      </c>
      <c r="BA11" s="15">
        <v>0</v>
      </c>
      <c r="BB11" s="15">
        <v>0</v>
      </c>
      <c r="BC11" s="15">
        <v>0</v>
      </c>
      <c r="BD11" s="15">
        <v>0</v>
      </c>
      <c r="BE11" s="15">
        <v>0</v>
      </c>
      <c r="BF11" s="15">
        <v>0</v>
      </c>
      <c r="BG11" s="15">
        <v>0</v>
      </c>
      <c r="BH11" s="15">
        <v>0</v>
      </c>
      <c r="BI11" s="15">
        <v>0</v>
      </c>
      <c r="BJ11" s="15">
        <v>0</v>
      </c>
      <c r="BK11" s="15">
        <v>0</v>
      </c>
      <c r="BL11" s="15">
        <v>0</v>
      </c>
      <c r="BM11" s="15">
        <v>0</v>
      </c>
      <c r="BN11" s="15">
        <v>0</v>
      </c>
      <c r="BO11" s="15">
        <v>0</v>
      </c>
      <c r="BP11" s="15">
        <v>0</v>
      </c>
      <c r="BQ11" s="15">
        <v>0</v>
      </c>
      <c r="BR11" s="15">
        <v>0</v>
      </c>
      <c r="BS11" s="15">
        <v>0</v>
      </c>
      <c r="BT11" s="15">
        <v>0</v>
      </c>
      <c r="BU11" s="15">
        <v>0</v>
      </c>
      <c r="BV11" s="15">
        <v>0</v>
      </c>
      <c r="BW11" s="15">
        <v>0</v>
      </c>
      <c r="BX11" s="15">
        <v>0</v>
      </c>
      <c r="BY11" s="15">
        <v>0</v>
      </c>
      <c r="BZ11" s="15">
        <v>0</v>
      </c>
      <c r="CA11" s="15">
        <v>0</v>
      </c>
      <c r="CB11" s="15">
        <v>0</v>
      </c>
      <c r="CC11" s="15">
        <v>0</v>
      </c>
      <c r="CD11" s="15">
        <v>0</v>
      </c>
      <c r="CE11" s="15">
        <v>0</v>
      </c>
      <c r="CF11" s="15">
        <v>0</v>
      </c>
      <c r="CG11" s="15">
        <v>0</v>
      </c>
      <c r="CH11" s="15">
        <v>0</v>
      </c>
      <c r="CI11" s="15">
        <v>0</v>
      </c>
      <c r="CJ11" s="15">
        <v>0</v>
      </c>
      <c r="CK11" s="15">
        <v>0</v>
      </c>
      <c r="CL11" s="15">
        <v>0</v>
      </c>
      <c r="CM11" s="20"/>
      <c r="CN11" s="20"/>
      <c r="CO11" s="20"/>
      <c r="CP11" s="20"/>
      <c r="CQ11" s="17">
        <v>137000</v>
      </c>
    </row>
    <row r="12" spans="1:95">
      <c r="A12" s="3" t="s">
        <v>119</v>
      </c>
      <c r="B12" s="1" t="s">
        <v>952</v>
      </c>
      <c r="C12" s="15">
        <v>0</v>
      </c>
      <c r="D12" s="15">
        <v>0</v>
      </c>
      <c r="E12" s="15">
        <v>0</v>
      </c>
      <c r="F12" s="15">
        <v>677849.29894847784</v>
      </c>
      <c r="G12" s="15">
        <v>0</v>
      </c>
      <c r="H12" s="15">
        <v>0</v>
      </c>
      <c r="I12" s="15">
        <v>57794919.718505703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336255.33694100007</v>
      </c>
      <c r="V12" s="15">
        <v>0</v>
      </c>
      <c r="W12" s="15">
        <v>0</v>
      </c>
      <c r="X12" s="15">
        <v>13252403.883808704</v>
      </c>
      <c r="Y12" s="15">
        <v>405233.14505651587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5">
        <v>0</v>
      </c>
      <c r="AF12" s="15">
        <v>0</v>
      </c>
      <c r="AG12" s="15">
        <v>0</v>
      </c>
      <c r="AH12" s="15">
        <v>0</v>
      </c>
      <c r="AI12" s="15">
        <v>0</v>
      </c>
      <c r="AJ12" s="15">
        <v>9884.9938936745475</v>
      </c>
      <c r="AK12" s="15">
        <v>0</v>
      </c>
      <c r="AL12" s="15">
        <v>58557.622845891812</v>
      </c>
      <c r="AM12" s="15">
        <v>0</v>
      </c>
      <c r="AN12" s="15">
        <v>0</v>
      </c>
      <c r="AO12" s="15">
        <v>0</v>
      </c>
      <c r="AP12" s="15">
        <v>0</v>
      </c>
      <c r="AQ12" s="15">
        <v>0</v>
      </c>
      <c r="AR12" s="15">
        <v>0</v>
      </c>
      <c r="AS12" s="15">
        <v>0</v>
      </c>
      <c r="AT12" s="15">
        <v>0</v>
      </c>
      <c r="AU12" s="15">
        <v>0</v>
      </c>
      <c r="AV12" s="15">
        <v>0</v>
      </c>
      <c r="AW12" s="15">
        <v>0</v>
      </c>
      <c r="AX12" s="15">
        <v>0</v>
      </c>
      <c r="AY12" s="15">
        <v>0</v>
      </c>
      <c r="AZ12" s="15">
        <v>0</v>
      </c>
      <c r="BA12" s="15">
        <v>0</v>
      </c>
      <c r="BB12" s="15">
        <v>0</v>
      </c>
      <c r="BC12" s="15">
        <v>0</v>
      </c>
      <c r="BD12" s="15">
        <v>0</v>
      </c>
      <c r="BE12" s="15">
        <v>0</v>
      </c>
      <c r="BF12" s="15">
        <v>0</v>
      </c>
      <c r="BG12" s="15">
        <v>0</v>
      </c>
      <c r="BH12" s="15">
        <v>0</v>
      </c>
      <c r="BI12" s="15">
        <v>0</v>
      </c>
      <c r="BJ12" s="15">
        <v>0</v>
      </c>
      <c r="BK12" s="15">
        <v>0</v>
      </c>
      <c r="BL12" s="15">
        <v>0</v>
      </c>
      <c r="BM12" s="15">
        <v>0</v>
      </c>
      <c r="BN12" s="15">
        <v>0</v>
      </c>
      <c r="BO12" s="15">
        <v>0</v>
      </c>
      <c r="BP12" s="15">
        <v>0</v>
      </c>
      <c r="BQ12" s="15">
        <v>0</v>
      </c>
      <c r="BR12" s="15">
        <v>0</v>
      </c>
      <c r="BS12" s="15">
        <v>0</v>
      </c>
      <c r="BT12" s="15">
        <v>0</v>
      </c>
      <c r="BU12" s="15">
        <v>0</v>
      </c>
      <c r="BV12" s="15">
        <v>0</v>
      </c>
      <c r="BW12" s="15">
        <v>0</v>
      </c>
      <c r="BX12" s="15">
        <v>0</v>
      </c>
      <c r="BY12" s="15">
        <v>0</v>
      </c>
      <c r="BZ12" s="15">
        <v>0</v>
      </c>
      <c r="CA12" s="15">
        <v>0</v>
      </c>
      <c r="CB12" s="15">
        <v>0</v>
      </c>
      <c r="CC12" s="15">
        <v>0</v>
      </c>
      <c r="CD12" s="15">
        <v>0</v>
      </c>
      <c r="CE12" s="15">
        <v>0</v>
      </c>
      <c r="CF12" s="15">
        <v>0</v>
      </c>
      <c r="CG12" s="15">
        <v>0</v>
      </c>
      <c r="CH12" s="15">
        <v>0</v>
      </c>
      <c r="CI12" s="15">
        <v>0</v>
      </c>
      <c r="CJ12" s="15">
        <v>0</v>
      </c>
      <c r="CK12" s="15">
        <v>0</v>
      </c>
      <c r="CL12" s="15">
        <v>0</v>
      </c>
      <c r="CM12" s="20"/>
      <c r="CN12" s="20"/>
      <c r="CO12" s="20"/>
      <c r="CP12" s="20"/>
      <c r="CQ12" s="17">
        <v>72535103.999999955</v>
      </c>
    </row>
    <row r="13" spans="1:95">
      <c r="A13" s="3" t="s">
        <v>120</v>
      </c>
      <c r="B13" s="1" t="s">
        <v>953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0</v>
      </c>
      <c r="AT13" s="15">
        <v>0</v>
      </c>
      <c r="AU13" s="15">
        <v>0</v>
      </c>
      <c r="AV13" s="15">
        <v>0</v>
      </c>
      <c r="AW13" s="15">
        <v>0</v>
      </c>
      <c r="AX13" s="15">
        <v>0</v>
      </c>
      <c r="AY13" s="15">
        <v>0</v>
      </c>
      <c r="AZ13" s="15">
        <v>0</v>
      </c>
      <c r="BA13" s="15">
        <v>0</v>
      </c>
      <c r="BB13" s="15">
        <v>0</v>
      </c>
      <c r="BC13" s="15">
        <v>0</v>
      </c>
      <c r="BD13" s="15">
        <v>0</v>
      </c>
      <c r="BE13" s="15">
        <v>0</v>
      </c>
      <c r="BF13" s="15">
        <v>0</v>
      </c>
      <c r="BG13" s="15">
        <v>0</v>
      </c>
      <c r="BH13" s="15">
        <v>0</v>
      </c>
      <c r="BI13" s="15">
        <v>0</v>
      </c>
      <c r="BJ13" s="15">
        <v>0</v>
      </c>
      <c r="BK13" s="15">
        <v>0</v>
      </c>
      <c r="BL13" s="15">
        <v>0</v>
      </c>
      <c r="BM13" s="15">
        <v>0</v>
      </c>
      <c r="BN13" s="15">
        <v>0</v>
      </c>
      <c r="BO13" s="15">
        <v>0</v>
      </c>
      <c r="BP13" s="15">
        <v>0</v>
      </c>
      <c r="BQ13" s="15">
        <v>0</v>
      </c>
      <c r="BR13" s="15">
        <v>0</v>
      </c>
      <c r="BS13" s="15">
        <v>0</v>
      </c>
      <c r="BT13" s="15">
        <v>0</v>
      </c>
      <c r="BU13" s="15">
        <v>0</v>
      </c>
      <c r="BV13" s="15">
        <v>0</v>
      </c>
      <c r="BW13" s="15">
        <v>0</v>
      </c>
      <c r="BX13" s="15">
        <v>0</v>
      </c>
      <c r="BY13" s="15">
        <v>0</v>
      </c>
      <c r="BZ13" s="15">
        <v>0</v>
      </c>
      <c r="CA13" s="15">
        <v>0</v>
      </c>
      <c r="CB13" s="15">
        <v>0</v>
      </c>
      <c r="CC13" s="15">
        <v>0</v>
      </c>
      <c r="CD13" s="15">
        <v>0</v>
      </c>
      <c r="CE13" s="15">
        <v>0</v>
      </c>
      <c r="CF13" s="15">
        <v>0</v>
      </c>
      <c r="CG13" s="15">
        <v>0</v>
      </c>
      <c r="CH13" s="15">
        <v>0</v>
      </c>
      <c r="CI13" s="15">
        <v>0</v>
      </c>
      <c r="CJ13" s="15">
        <v>0</v>
      </c>
      <c r="CK13" s="15">
        <v>0</v>
      </c>
      <c r="CL13" s="15">
        <v>0</v>
      </c>
      <c r="CM13" s="20"/>
      <c r="CN13" s="20"/>
      <c r="CO13" s="20"/>
      <c r="CP13" s="20"/>
      <c r="CQ13" s="17">
        <v>0</v>
      </c>
    </row>
    <row r="14" spans="1:95">
      <c r="A14" s="3" t="s">
        <v>121</v>
      </c>
      <c r="B14" s="1" t="s">
        <v>954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22063.52303844643</v>
      </c>
      <c r="J14" s="15">
        <v>0</v>
      </c>
      <c r="K14" s="15">
        <v>9070467.9062511399</v>
      </c>
      <c r="L14" s="15">
        <v>91321.312215420767</v>
      </c>
      <c r="M14" s="15">
        <v>0</v>
      </c>
      <c r="N14" s="15">
        <v>0</v>
      </c>
      <c r="O14" s="15">
        <v>78.247457691179903</v>
      </c>
      <c r="P14" s="15">
        <v>0</v>
      </c>
      <c r="Q14" s="15">
        <v>1.159485054878393</v>
      </c>
      <c r="R14" s="15">
        <v>6.8451282468543866</v>
      </c>
      <c r="S14" s="15">
        <v>0</v>
      </c>
      <c r="T14" s="15">
        <v>0</v>
      </c>
      <c r="U14" s="15">
        <v>77.180529767615539</v>
      </c>
      <c r="V14" s="15">
        <v>2512.8276780863093</v>
      </c>
      <c r="W14" s="15">
        <v>353.63786073416367</v>
      </c>
      <c r="X14" s="15">
        <v>0</v>
      </c>
      <c r="Y14" s="15">
        <v>0</v>
      </c>
      <c r="Z14" s="15">
        <v>1410.8351967966985</v>
      </c>
      <c r="AA14" s="15">
        <v>0</v>
      </c>
      <c r="AB14" s="15">
        <v>0</v>
      </c>
      <c r="AC14" s="15">
        <v>13.210609740069334</v>
      </c>
      <c r="AD14" s="15">
        <v>0</v>
      </c>
      <c r="AE14" s="15">
        <v>0</v>
      </c>
      <c r="AF14" s="15">
        <v>0</v>
      </c>
      <c r="AG14" s="15">
        <v>533.43425929650743</v>
      </c>
      <c r="AH14" s="15">
        <v>1256.0241260558228</v>
      </c>
      <c r="AI14" s="15">
        <v>0</v>
      </c>
      <c r="AJ14" s="15">
        <v>0</v>
      </c>
      <c r="AK14" s="15">
        <v>0</v>
      </c>
      <c r="AL14" s="15">
        <v>22937.859883395384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50.14884394718257</v>
      </c>
      <c r="AS14" s="15">
        <v>4355.6419620146635</v>
      </c>
      <c r="AT14" s="15">
        <v>2.3878637822635485E-2</v>
      </c>
      <c r="AU14" s="15">
        <v>0</v>
      </c>
      <c r="AV14" s="15">
        <v>0</v>
      </c>
      <c r="AW14" s="15">
        <v>0</v>
      </c>
      <c r="AX14" s="15">
        <v>0</v>
      </c>
      <c r="AY14" s="15">
        <v>0</v>
      </c>
      <c r="AZ14" s="15">
        <v>0</v>
      </c>
      <c r="BA14" s="15">
        <v>0</v>
      </c>
      <c r="BB14" s="15">
        <v>0</v>
      </c>
      <c r="BC14" s="15">
        <v>0</v>
      </c>
      <c r="BD14" s="15">
        <v>0</v>
      </c>
      <c r="BE14" s="15">
        <v>0</v>
      </c>
      <c r="BF14" s="15">
        <v>0</v>
      </c>
      <c r="BG14" s="15">
        <v>0</v>
      </c>
      <c r="BH14" s="15">
        <v>0</v>
      </c>
      <c r="BI14" s="15">
        <v>0</v>
      </c>
      <c r="BJ14" s="15">
        <v>0</v>
      </c>
      <c r="BK14" s="15">
        <v>0</v>
      </c>
      <c r="BL14" s="15">
        <v>0</v>
      </c>
      <c r="BM14" s="15">
        <v>0</v>
      </c>
      <c r="BN14" s="15">
        <v>0</v>
      </c>
      <c r="BO14" s="15">
        <v>0</v>
      </c>
      <c r="BP14" s="15">
        <v>0</v>
      </c>
      <c r="BQ14" s="15">
        <v>0</v>
      </c>
      <c r="BR14" s="15">
        <v>0</v>
      </c>
      <c r="BS14" s="15">
        <v>0.98719971681006558</v>
      </c>
      <c r="BT14" s="15">
        <v>0</v>
      </c>
      <c r="BU14" s="15">
        <v>0</v>
      </c>
      <c r="BV14" s="15">
        <v>0</v>
      </c>
      <c r="BW14" s="15">
        <v>2.4042149144275697</v>
      </c>
      <c r="BX14" s="15">
        <v>0</v>
      </c>
      <c r="BY14" s="15">
        <v>1.3602085548644061</v>
      </c>
      <c r="BZ14" s="15">
        <v>0</v>
      </c>
      <c r="CA14" s="15">
        <v>0</v>
      </c>
      <c r="CB14" s="15">
        <v>0</v>
      </c>
      <c r="CC14" s="15">
        <v>0</v>
      </c>
      <c r="CD14" s="15">
        <v>0</v>
      </c>
      <c r="CE14" s="15">
        <v>0</v>
      </c>
      <c r="CF14" s="15">
        <v>0</v>
      </c>
      <c r="CG14" s="15">
        <v>0.79264687137663481</v>
      </c>
      <c r="CH14" s="15">
        <v>0</v>
      </c>
      <c r="CI14" s="15">
        <v>0</v>
      </c>
      <c r="CJ14" s="15">
        <v>0</v>
      </c>
      <c r="CK14" s="15">
        <v>0</v>
      </c>
      <c r="CL14" s="15">
        <v>0</v>
      </c>
      <c r="CM14" s="20"/>
      <c r="CN14" s="20"/>
      <c r="CO14" s="20"/>
      <c r="CP14" s="20"/>
      <c r="CQ14" s="17">
        <v>9217445.3626745325</v>
      </c>
    </row>
    <row r="15" spans="1:95">
      <c r="A15" s="3" t="s">
        <v>194</v>
      </c>
      <c r="B15" s="1" t="s">
        <v>955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22082.884488764477</v>
      </c>
      <c r="L15" s="15">
        <v>9850135.8379838206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265.90206683961048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  <c r="AH15" s="15">
        <v>2.6446734345738236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67.708012415397633</v>
      </c>
      <c r="AS15" s="15">
        <v>445.44745010130021</v>
      </c>
      <c r="AT15" s="15">
        <v>0</v>
      </c>
      <c r="AU15" s="15">
        <v>0</v>
      </c>
      <c r="AV15" s="15">
        <v>0</v>
      </c>
      <c r="AW15" s="15">
        <v>0</v>
      </c>
      <c r="AX15" s="15">
        <v>0</v>
      </c>
      <c r="AY15" s="15">
        <v>0</v>
      </c>
      <c r="AZ15" s="15">
        <v>32.07221640729361</v>
      </c>
      <c r="BA15" s="15">
        <v>0</v>
      </c>
      <c r="BB15" s="15">
        <v>0</v>
      </c>
      <c r="BC15" s="15">
        <v>0</v>
      </c>
      <c r="BD15" s="15">
        <v>0</v>
      </c>
      <c r="BE15" s="15">
        <v>0</v>
      </c>
      <c r="BF15" s="15">
        <v>0</v>
      </c>
      <c r="BG15" s="15">
        <v>0</v>
      </c>
      <c r="BH15" s="15">
        <v>0</v>
      </c>
      <c r="BI15" s="15">
        <v>0</v>
      </c>
      <c r="BJ15" s="15">
        <v>0</v>
      </c>
      <c r="BK15" s="15">
        <v>0</v>
      </c>
      <c r="BL15" s="15">
        <v>0</v>
      </c>
      <c r="BM15" s="15">
        <v>0</v>
      </c>
      <c r="BN15" s="15">
        <v>78.398751217828831</v>
      </c>
      <c r="BO15" s="15">
        <v>0</v>
      </c>
      <c r="BP15" s="15">
        <v>0</v>
      </c>
      <c r="BQ15" s="15">
        <v>0</v>
      </c>
      <c r="BR15" s="15">
        <v>0</v>
      </c>
      <c r="BS15" s="15">
        <v>0</v>
      </c>
      <c r="BT15" s="15">
        <v>0</v>
      </c>
      <c r="BU15" s="15">
        <v>0</v>
      </c>
      <c r="BV15" s="15">
        <v>0</v>
      </c>
      <c r="BW15" s="15">
        <v>0</v>
      </c>
      <c r="BX15" s="15">
        <v>0</v>
      </c>
      <c r="BY15" s="15">
        <v>0</v>
      </c>
      <c r="BZ15" s="15">
        <v>0</v>
      </c>
      <c r="CA15" s="15">
        <v>0</v>
      </c>
      <c r="CB15" s="15">
        <v>0</v>
      </c>
      <c r="CC15" s="15">
        <v>0</v>
      </c>
      <c r="CD15" s="15">
        <v>0</v>
      </c>
      <c r="CE15" s="15">
        <v>0</v>
      </c>
      <c r="CF15" s="15">
        <v>0</v>
      </c>
      <c r="CG15" s="15">
        <v>0</v>
      </c>
      <c r="CH15" s="15">
        <v>0</v>
      </c>
      <c r="CI15" s="15">
        <v>0</v>
      </c>
      <c r="CJ15" s="15">
        <v>0</v>
      </c>
      <c r="CK15" s="15">
        <v>0</v>
      </c>
      <c r="CL15" s="15">
        <v>0</v>
      </c>
      <c r="CM15" s="20"/>
      <c r="CN15" s="20"/>
      <c r="CO15" s="20"/>
      <c r="CP15" s="20"/>
      <c r="CQ15" s="17">
        <v>9873110.8956430014</v>
      </c>
    </row>
    <row r="16" spans="1:95">
      <c r="A16" s="3" t="s">
        <v>122</v>
      </c>
      <c r="B16" s="1" t="s">
        <v>956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34011.952387999998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  <c r="AH16" s="15">
        <v>0</v>
      </c>
      <c r="AI16" s="15">
        <v>0</v>
      </c>
      <c r="AJ16" s="15">
        <v>0</v>
      </c>
      <c r="AK16" s="15">
        <v>0</v>
      </c>
      <c r="AL16" s="15">
        <v>0</v>
      </c>
      <c r="AM16" s="15">
        <v>0</v>
      </c>
      <c r="AN16" s="15">
        <v>0</v>
      </c>
      <c r="AO16" s="15">
        <v>0</v>
      </c>
      <c r="AP16" s="15">
        <v>0</v>
      </c>
      <c r="AQ16" s="15">
        <v>0</v>
      </c>
      <c r="AR16" s="15">
        <v>0</v>
      </c>
      <c r="AS16" s="15">
        <v>0</v>
      </c>
      <c r="AT16" s="15">
        <v>0</v>
      </c>
      <c r="AU16" s="15">
        <v>0</v>
      </c>
      <c r="AV16" s="15">
        <v>0</v>
      </c>
      <c r="AW16" s="15">
        <v>0</v>
      </c>
      <c r="AX16" s="15">
        <v>0</v>
      </c>
      <c r="AY16" s="15">
        <v>0</v>
      </c>
      <c r="AZ16" s="15">
        <v>0</v>
      </c>
      <c r="BA16" s="15">
        <v>0</v>
      </c>
      <c r="BB16" s="15">
        <v>0</v>
      </c>
      <c r="BC16" s="15">
        <v>0</v>
      </c>
      <c r="BD16" s="15">
        <v>0</v>
      </c>
      <c r="BE16" s="15">
        <v>0</v>
      </c>
      <c r="BF16" s="15">
        <v>0</v>
      </c>
      <c r="BG16" s="15">
        <v>0</v>
      </c>
      <c r="BH16" s="15">
        <v>0</v>
      </c>
      <c r="BI16" s="15">
        <v>0</v>
      </c>
      <c r="BJ16" s="15">
        <v>0</v>
      </c>
      <c r="BK16" s="15">
        <v>0</v>
      </c>
      <c r="BL16" s="15">
        <v>0</v>
      </c>
      <c r="BM16" s="15">
        <v>0</v>
      </c>
      <c r="BN16" s="15">
        <v>0</v>
      </c>
      <c r="BO16" s="15">
        <v>0</v>
      </c>
      <c r="BP16" s="15">
        <v>0</v>
      </c>
      <c r="BQ16" s="15">
        <v>0</v>
      </c>
      <c r="BR16" s="15">
        <v>0</v>
      </c>
      <c r="BS16" s="15">
        <v>0</v>
      </c>
      <c r="BT16" s="15">
        <v>0</v>
      </c>
      <c r="BU16" s="15">
        <v>0</v>
      </c>
      <c r="BV16" s="15">
        <v>0</v>
      </c>
      <c r="BW16" s="15">
        <v>0</v>
      </c>
      <c r="BX16" s="15">
        <v>0</v>
      </c>
      <c r="BY16" s="15">
        <v>0</v>
      </c>
      <c r="BZ16" s="15">
        <v>0</v>
      </c>
      <c r="CA16" s="15">
        <v>0</v>
      </c>
      <c r="CB16" s="15">
        <v>0</v>
      </c>
      <c r="CC16" s="15">
        <v>0</v>
      </c>
      <c r="CD16" s="15">
        <v>0</v>
      </c>
      <c r="CE16" s="15">
        <v>0</v>
      </c>
      <c r="CF16" s="15">
        <v>0</v>
      </c>
      <c r="CG16" s="15">
        <v>0</v>
      </c>
      <c r="CH16" s="15">
        <v>0</v>
      </c>
      <c r="CI16" s="15">
        <v>0</v>
      </c>
      <c r="CJ16" s="15">
        <v>0</v>
      </c>
      <c r="CK16" s="15">
        <v>0</v>
      </c>
      <c r="CL16" s="15">
        <v>0</v>
      </c>
      <c r="CM16" s="20"/>
      <c r="CN16" s="20"/>
      <c r="CO16" s="20"/>
      <c r="CP16" s="20"/>
      <c r="CQ16" s="17">
        <v>34011.952387999998</v>
      </c>
    </row>
    <row r="17" spans="1:95">
      <c r="A17" s="3" t="s">
        <v>123</v>
      </c>
      <c r="B17" s="1" t="s">
        <v>957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352561.95240785653</v>
      </c>
      <c r="O17" s="15">
        <v>2542.5046841639532</v>
      </c>
      <c r="P17" s="15">
        <v>0</v>
      </c>
      <c r="Q17" s="15">
        <v>40.592078075833221</v>
      </c>
      <c r="R17" s="15">
        <v>23.338263518257712</v>
      </c>
      <c r="S17" s="15">
        <v>0</v>
      </c>
      <c r="T17" s="15">
        <v>0</v>
      </c>
      <c r="U17" s="15">
        <v>753.46632860375371</v>
      </c>
      <c r="V17" s="15">
        <v>327.6144679434363</v>
      </c>
      <c r="W17" s="15">
        <v>6621.7988240420991</v>
      </c>
      <c r="X17" s="15">
        <v>49518.033831777793</v>
      </c>
      <c r="Y17" s="15">
        <v>0</v>
      </c>
      <c r="Z17" s="15">
        <v>1923.4500324163687</v>
      </c>
      <c r="AA17" s="15">
        <v>0</v>
      </c>
      <c r="AB17" s="15">
        <v>600.76681367428864</v>
      </c>
      <c r="AC17" s="15">
        <v>29.145336968340981</v>
      </c>
      <c r="AD17" s="15">
        <v>15180.527325838468</v>
      </c>
      <c r="AE17" s="15">
        <v>0</v>
      </c>
      <c r="AF17" s="15">
        <v>0</v>
      </c>
      <c r="AG17" s="15">
        <v>238.61113612088815</v>
      </c>
      <c r="AH17" s="15">
        <v>0</v>
      </c>
      <c r="AI17" s="15">
        <v>0</v>
      </c>
      <c r="AJ17" s="15">
        <v>0</v>
      </c>
      <c r="AK17" s="15">
        <v>0</v>
      </c>
      <c r="AL17" s="15">
        <v>0</v>
      </c>
      <c r="AM17" s="15">
        <v>0</v>
      </c>
      <c r="AN17" s="15">
        <v>0</v>
      </c>
      <c r="AO17" s="15">
        <v>0</v>
      </c>
      <c r="AP17" s="15">
        <v>0</v>
      </c>
      <c r="AQ17" s="15">
        <v>0</v>
      </c>
      <c r="AR17" s="15">
        <v>0</v>
      </c>
      <c r="AS17" s="15">
        <v>0</v>
      </c>
      <c r="AT17" s="15">
        <v>0</v>
      </c>
      <c r="AU17" s="15">
        <v>0</v>
      </c>
      <c r="AV17" s="15">
        <v>0</v>
      </c>
      <c r="AW17" s="15">
        <v>0</v>
      </c>
      <c r="AX17" s="15">
        <v>0</v>
      </c>
      <c r="AY17" s="15">
        <v>0</v>
      </c>
      <c r="AZ17" s="15">
        <v>0</v>
      </c>
      <c r="BA17" s="15">
        <v>0</v>
      </c>
      <c r="BB17" s="15">
        <v>0</v>
      </c>
      <c r="BC17" s="15">
        <v>0</v>
      </c>
      <c r="BD17" s="15">
        <v>0</v>
      </c>
      <c r="BE17" s="15">
        <v>0</v>
      </c>
      <c r="BF17" s="15">
        <v>0</v>
      </c>
      <c r="BG17" s="15">
        <v>0</v>
      </c>
      <c r="BH17" s="15">
        <v>0</v>
      </c>
      <c r="BI17" s="15">
        <v>0</v>
      </c>
      <c r="BJ17" s="15">
        <v>0</v>
      </c>
      <c r="BK17" s="15">
        <v>0</v>
      </c>
      <c r="BL17" s="15">
        <v>0</v>
      </c>
      <c r="BM17" s="15">
        <v>0</v>
      </c>
      <c r="BN17" s="15">
        <v>0</v>
      </c>
      <c r="BO17" s="15">
        <v>0</v>
      </c>
      <c r="BP17" s="15">
        <v>0</v>
      </c>
      <c r="BQ17" s="15">
        <v>0</v>
      </c>
      <c r="BR17" s="15">
        <v>0</v>
      </c>
      <c r="BS17" s="15">
        <v>0</v>
      </c>
      <c r="BT17" s="15">
        <v>0</v>
      </c>
      <c r="BU17" s="15">
        <v>0</v>
      </c>
      <c r="BV17" s="15">
        <v>0</v>
      </c>
      <c r="BW17" s="15">
        <v>0</v>
      </c>
      <c r="BX17" s="15">
        <v>0</v>
      </c>
      <c r="BY17" s="15">
        <v>0</v>
      </c>
      <c r="BZ17" s="15">
        <v>0</v>
      </c>
      <c r="CA17" s="15">
        <v>0</v>
      </c>
      <c r="CB17" s="15">
        <v>0</v>
      </c>
      <c r="CC17" s="15">
        <v>0</v>
      </c>
      <c r="CD17" s="15">
        <v>0</v>
      </c>
      <c r="CE17" s="15">
        <v>0</v>
      </c>
      <c r="CF17" s="15">
        <v>0</v>
      </c>
      <c r="CG17" s="15">
        <v>0</v>
      </c>
      <c r="CH17" s="15">
        <v>0</v>
      </c>
      <c r="CI17" s="15">
        <v>0</v>
      </c>
      <c r="CJ17" s="15">
        <v>0</v>
      </c>
      <c r="CK17" s="15">
        <v>0</v>
      </c>
      <c r="CL17" s="15">
        <v>0</v>
      </c>
      <c r="CM17" s="20"/>
      <c r="CN17" s="20"/>
      <c r="CO17" s="20"/>
      <c r="CP17" s="20"/>
      <c r="CQ17" s="17">
        <v>430361.801531</v>
      </c>
    </row>
    <row r="18" spans="1:95">
      <c r="A18" s="3" t="s">
        <v>124</v>
      </c>
      <c r="B18" s="1" t="s">
        <v>958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1.2825172457345775</v>
      </c>
      <c r="L18" s="15">
        <v>0</v>
      </c>
      <c r="M18" s="15">
        <v>0</v>
      </c>
      <c r="N18" s="15">
        <v>6244.3080734664545</v>
      </c>
      <c r="O18" s="15">
        <v>158237.30836034333</v>
      </c>
      <c r="P18" s="15">
        <v>412.53883231361482</v>
      </c>
      <c r="Q18" s="15">
        <v>0</v>
      </c>
      <c r="R18" s="15">
        <v>100.03162555168835</v>
      </c>
      <c r="S18" s="15">
        <v>0</v>
      </c>
      <c r="T18" s="15">
        <v>0</v>
      </c>
      <c r="U18" s="15">
        <v>0</v>
      </c>
      <c r="V18" s="15">
        <v>1514.8951049329351</v>
      </c>
      <c r="W18" s="15">
        <v>1127.7366253439318</v>
      </c>
      <c r="X18" s="15">
        <v>0</v>
      </c>
      <c r="Y18" s="15">
        <v>0</v>
      </c>
      <c r="Z18" s="15">
        <v>283.82594932708162</v>
      </c>
      <c r="AA18" s="15">
        <v>0</v>
      </c>
      <c r="AB18" s="15">
        <v>5.2478169918651929</v>
      </c>
      <c r="AC18" s="15">
        <v>0</v>
      </c>
      <c r="AD18" s="15">
        <v>0</v>
      </c>
      <c r="AE18" s="15">
        <v>0</v>
      </c>
      <c r="AF18" s="15">
        <v>0</v>
      </c>
      <c r="AG18" s="15">
        <v>172.51902487275618</v>
      </c>
      <c r="AH18" s="15">
        <v>0</v>
      </c>
      <c r="AI18" s="15">
        <v>0</v>
      </c>
      <c r="AJ18" s="15">
        <v>0</v>
      </c>
      <c r="AK18" s="15">
        <v>0</v>
      </c>
      <c r="AL18" s="15">
        <v>0</v>
      </c>
      <c r="AM18" s="15">
        <v>0</v>
      </c>
      <c r="AN18" s="15">
        <v>0</v>
      </c>
      <c r="AO18" s="15">
        <v>0</v>
      </c>
      <c r="AP18" s="15">
        <v>0</v>
      </c>
      <c r="AQ18" s="15">
        <v>0</v>
      </c>
      <c r="AR18" s="15">
        <v>7.9358953019883263</v>
      </c>
      <c r="AS18" s="15">
        <v>0</v>
      </c>
      <c r="AT18" s="15">
        <v>0</v>
      </c>
      <c r="AU18" s="15">
        <v>0</v>
      </c>
      <c r="AV18" s="15">
        <v>0</v>
      </c>
      <c r="AW18" s="15">
        <v>0</v>
      </c>
      <c r="AX18" s="15">
        <v>0</v>
      </c>
      <c r="AY18" s="15">
        <v>0</v>
      </c>
      <c r="AZ18" s="15">
        <v>0</v>
      </c>
      <c r="BA18" s="15">
        <v>0</v>
      </c>
      <c r="BB18" s="15">
        <v>0</v>
      </c>
      <c r="BC18" s="15">
        <v>0</v>
      </c>
      <c r="BD18" s="15">
        <v>0</v>
      </c>
      <c r="BE18" s="15">
        <v>0</v>
      </c>
      <c r="BF18" s="15">
        <v>0</v>
      </c>
      <c r="BG18" s="15">
        <v>0</v>
      </c>
      <c r="BH18" s="15">
        <v>0</v>
      </c>
      <c r="BI18" s="15">
        <v>0</v>
      </c>
      <c r="BJ18" s="15">
        <v>0.85027449664160637</v>
      </c>
      <c r="BK18" s="15">
        <v>0</v>
      </c>
      <c r="BL18" s="15">
        <v>0</v>
      </c>
      <c r="BM18" s="15">
        <v>2.5508234899248188</v>
      </c>
      <c r="BN18" s="15">
        <v>1.9839738254970816</v>
      </c>
      <c r="BO18" s="15">
        <v>0</v>
      </c>
      <c r="BP18" s="15">
        <v>0</v>
      </c>
      <c r="BQ18" s="15">
        <v>0</v>
      </c>
      <c r="BR18" s="15">
        <v>0</v>
      </c>
      <c r="BS18" s="15">
        <v>0</v>
      </c>
      <c r="BT18" s="15">
        <v>0</v>
      </c>
      <c r="BU18" s="15">
        <v>0.85027449664160637</v>
      </c>
      <c r="BV18" s="15">
        <v>0</v>
      </c>
      <c r="BW18" s="15">
        <v>0</v>
      </c>
      <c r="BX18" s="15">
        <v>0</v>
      </c>
      <c r="BY18" s="15">
        <v>0</v>
      </c>
      <c r="BZ18" s="15">
        <v>0</v>
      </c>
      <c r="CA18" s="15">
        <v>0</v>
      </c>
      <c r="CB18" s="15">
        <v>0</v>
      </c>
      <c r="CC18" s="15">
        <v>0</v>
      </c>
      <c r="CD18" s="15">
        <v>0</v>
      </c>
      <c r="CE18" s="15">
        <v>0</v>
      </c>
      <c r="CF18" s="15">
        <v>0</v>
      </c>
      <c r="CG18" s="15">
        <v>0</v>
      </c>
      <c r="CH18" s="15">
        <v>0</v>
      </c>
      <c r="CI18" s="15">
        <v>0</v>
      </c>
      <c r="CJ18" s="15">
        <v>0</v>
      </c>
      <c r="CK18" s="15">
        <v>0</v>
      </c>
      <c r="CL18" s="15">
        <v>0</v>
      </c>
      <c r="CM18" s="20"/>
      <c r="CN18" s="20"/>
      <c r="CO18" s="20"/>
      <c r="CP18" s="20"/>
      <c r="CQ18" s="17">
        <v>168113.86517200014</v>
      </c>
    </row>
    <row r="19" spans="1:95">
      <c r="A19" s="3" t="s">
        <v>125</v>
      </c>
      <c r="B19" s="1" t="s">
        <v>959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918.68618148402368</v>
      </c>
      <c r="M19" s="15">
        <v>0</v>
      </c>
      <c r="N19" s="15">
        <v>1431.9802726285106</v>
      </c>
      <c r="O19" s="15">
        <v>121.07769249266124</v>
      </c>
      <c r="P19" s="15">
        <v>93334.266780513688</v>
      </c>
      <c r="Q19" s="15">
        <v>0</v>
      </c>
      <c r="R19" s="15">
        <v>0</v>
      </c>
      <c r="S19" s="15">
        <v>0</v>
      </c>
      <c r="T19" s="15">
        <v>0</v>
      </c>
      <c r="U19" s="15">
        <v>30.229255596287672</v>
      </c>
      <c r="V19" s="15">
        <v>0</v>
      </c>
      <c r="W19" s="15">
        <v>915.26404723994108</v>
      </c>
      <c r="X19" s="15">
        <v>1.2703092749606515</v>
      </c>
      <c r="Y19" s="15">
        <v>0</v>
      </c>
      <c r="Z19" s="15">
        <v>1882.9735995308235</v>
      </c>
      <c r="AA19" s="15">
        <v>0</v>
      </c>
      <c r="AB19" s="15">
        <v>0.37075833210655323</v>
      </c>
      <c r="AC19" s="15">
        <v>4.025376177156863</v>
      </c>
      <c r="AD19" s="15">
        <v>246.84355647941914</v>
      </c>
      <c r="AE19" s="15">
        <v>0</v>
      </c>
      <c r="AF19" s="15">
        <v>0</v>
      </c>
      <c r="AG19" s="15">
        <v>616.28186125042237</v>
      </c>
      <c r="AH19" s="15">
        <v>0</v>
      </c>
      <c r="AI19" s="15">
        <v>0</v>
      </c>
      <c r="AJ19" s="15">
        <v>0</v>
      </c>
      <c r="AK19" s="15">
        <v>0</v>
      </c>
      <c r="AL19" s="15">
        <v>0</v>
      </c>
      <c r="AM19" s="15">
        <v>0</v>
      </c>
      <c r="AN19" s="15">
        <v>0</v>
      </c>
      <c r="AO19" s="15">
        <v>0</v>
      </c>
      <c r="AP19" s="15">
        <v>0</v>
      </c>
      <c r="AQ19" s="15">
        <v>0</v>
      </c>
      <c r="AR19" s="15">
        <v>0</v>
      </c>
      <c r="AS19" s="15">
        <v>0</v>
      </c>
      <c r="AT19" s="15">
        <v>0</v>
      </c>
      <c r="AU19" s="15">
        <v>0</v>
      </c>
      <c r="AV19" s="15">
        <v>0</v>
      </c>
      <c r="AW19" s="15">
        <v>0</v>
      </c>
      <c r="AX19" s="15">
        <v>0</v>
      </c>
      <c r="AY19" s="15">
        <v>0</v>
      </c>
      <c r="AZ19" s="15">
        <v>0</v>
      </c>
      <c r="BA19" s="15">
        <v>0</v>
      </c>
      <c r="BB19" s="15">
        <v>0</v>
      </c>
      <c r="BC19" s="15">
        <v>0</v>
      </c>
      <c r="BD19" s="15">
        <v>0</v>
      </c>
      <c r="BE19" s="15">
        <v>0</v>
      </c>
      <c r="BF19" s="15">
        <v>0</v>
      </c>
      <c r="BG19" s="15">
        <v>0</v>
      </c>
      <c r="BH19" s="15">
        <v>0</v>
      </c>
      <c r="BI19" s="15">
        <v>0</v>
      </c>
      <c r="BJ19" s="15">
        <v>0</v>
      </c>
      <c r="BK19" s="15">
        <v>0</v>
      </c>
      <c r="BL19" s="15">
        <v>0</v>
      </c>
      <c r="BM19" s="15">
        <v>0</v>
      </c>
      <c r="BN19" s="15">
        <v>0</v>
      </c>
      <c r="BO19" s="15">
        <v>0</v>
      </c>
      <c r="BP19" s="15">
        <v>0</v>
      </c>
      <c r="BQ19" s="15">
        <v>0</v>
      </c>
      <c r="BR19" s="15">
        <v>0</v>
      </c>
      <c r="BS19" s="15">
        <v>0</v>
      </c>
      <c r="BT19" s="15">
        <v>0</v>
      </c>
      <c r="BU19" s="15">
        <v>0</v>
      </c>
      <c r="BV19" s="15">
        <v>0</v>
      </c>
      <c r="BW19" s="15">
        <v>0</v>
      </c>
      <c r="BX19" s="15">
        <v>0</v>
      </c>
      <c r="BY19" s="15">
        <v>0</v>
      </c>
      <c r="BZ19" s="15">
        <v>0</v>
      </c>
      <c r="CA19" s="15">
        <v>0</v>
      </c>
      <c r="CB19" s="15">
        <v>0</v>
      </c>
      <c r="CC19" s="15">
        <v>0</v>
      </c>
      <c r="CD19" s="15">
        <v>0</v>
      </c>
      <c r="CE19" s="15">
        <v>0</v>
      </c>
      <c r="CF19" s="15">
        <v>0</v>
      </c>
      <c r="CG19" s="15">
        <v>0</v>
      </c>
      <c r="CH19" s="15">
        <v>0</v>
      </c>
      <c r="CI19" s="15">
        <v>0</v>
      </c>
      <c r="CJ19" s="15">
        <v>0</v>
      </c>
      <c r="CK19" s="15">
        <v>0</v>
      </c>
      <c r="CL19" s="15">
        <v>0</v>
      </c>
      <c r="CM19" s="20"/>
      <c r="CN19" s="20"/>
      <c r="CO19" s="20"/>
      <c r="CP19" s="20"/>
      <c r="CQ19" s="17">
        <v>99503.269691000009</v>
      </c>
    </row>
    <row r="20" spans="1:95">
      <c r="A20" s="3" t="s">
        <v>126</v>
      </c>
      <c r="B20" s="1" t="s">
        <v>960</v>
      </c>
      <c r="C20" s="15">
        <v>0</v>
      </c>
      <c r="D20" s="15">
        <v>4078.5882648401807</v>
      </c>
      <c r="E20" s="15">
        <v>0</v>
      </c>
      <c r="F20" s="15">
        <v>0</v>
      </c>
      <c r="G20" s="15">
        <v>0</v>
      </c>
      <c r="H20" s="15">
        <v>3700.8399999999983</v>
      </c>
      <c r="I20" s="15">
        <v>0</v>
      </c>
      <c r="J20" s="15">
        <v>0</v>
      </c>
      <c r="K20" s="15">
        <v>321.87164049170639</v>
      </c>
      <c r="L20" s="15">
        <v>7862.399999999996</v>
      </c>
      <c r="M20" s="15">
        <v>0</v>
      </c>
      <c r="N20" s="15">
        <v>44.542637192030625</v>
      </c>
      <c r="O20" s="15">
        <v>184.07999999999993</v>
      </c>
      <c r="P20" s="15">
        <v>0</v>
      </c>
      <c r="Q20" s="15">
        <v>5136560.3251952883</v>
      </c>
      <c r="R20" s="15">
        <v>6.6774170101705321</v>
      </c>
      <c r="S20" s="15">
        <v>0</v>
      </c>
      <c r="T20" s="15">
        <v>0</v>
      </c>
      <c r="U20" s="15">
        <v>37.994062463657684</v>
      </c>
      <c r="V20" s="15">
        <v>0</v>
      </c>
      <c r="W20" s="15">
        <v>7841.3851341766949</v>
      </c>
      <c r="X20" s="15">
        <v>3417.6359419112709</v>
      </c>
      <c r="Y20" s="15">
        <v>547.7233056275237</v>
      </c>
      <c r="Z20" s="15">
        <v>19684.13790176739</v>
      </c>
      <c r="AA20" s="15">
        <v>0.99999999999999944</v>
      </c>
      <c r="AB20" s="15">
        <v>45.181213164416128</v>
      </c>
      <c r="AC20" s="15">
        <v>1489.5265813754145</v>
      </c>
      <c r="AD20" s="15">
        <v>35.952840470939002</v>
      </c>
      <c r="AE20" s="15">
        <v>1.6528137904121123</v>
      </c>
      <c r="AF20" s="15">
        <v>6282.4815238542396</v>
      </c>
      <c r="AG20" s="15">
        <v>382.29320096934072</v>
      </c>
      <c r="AH20" s="15">
        <v>34.611449403279082</v>
      </c>
      <c r="AI20" s="15">
        <v>19039.35999999999</v>
      </c>
      <c r="AJ20" s="15">
        <v>0</v>
      </c>
      <c r="AK20" s="15">
        <v>0</v>
      </c>
      <c r="AL20" s="15">
        <v>4355.9999999999973</v>
      </c>
      <c r="AM20" s="15">
        <v>0</v>
      </c>
      <c r="AN20" s="15">
        <v>15.887656012176551</v>
      </c>
      <c r="AO20" s="15">
        <v>165.68555555555548</v>
      </c>
      <c r="AP20" s="15">
        <v>1137.1022374429217</v>
      </c>
      <c r="AQ20" s="15">
        <v>0</v>
      </c>
      <c r="AR20" s="15">
        <v>281.43847792998463</v>
      </c>
      <c r="AS20" s="15">
        <v>0</v>
      </c>
      <c r="AT20" s="15">
        <v>0</v>
      </c>
      <c r="AU20" s="15">
        <v>0</v>
      </c>
      <c r="AV20" s="15">
        <v>0</v>
      </c>
      <c r="AW20" s="15">
        <v>270.09015220700132</v>
      </c>
      <c r="AX20" s="15">
        <v>0</v>
      </c>
      <c r="AY20" s="15">
        <v>0</v>
      </c>
      <c r="AZ20" s="15">
        <v>0</v>
      </c>
      <c r="BA20" s="15">
        <v>0</v>
      </c>
      <c r="BB20" s="15">
        <v>0</v>
      </c>
      <c r="BC20" s="15">
        <v>0</v>
      </c>
      <c r="BD20" s="15">
        <v>0</v>
      </c>
      <c r="BE20" s="15">
        <v>0</v>
      </c>
      <c r="BF20" s="15">
        <v>0</v>
      </c>
      <c r="BG20" s="15">
        <v>0</v>
      </c>
      <c r="BH20" s="15">
        <v>0</v>
      </c>
      <c r="BI20" s="15">
        <v>0</v>
      </c>
      <c r="BJ20" s="15">
        <v>0</v>
      </c>
      <c r="BK20" s="15">
        <v>0</v>
      </c>
      <c r="BL20" s="15">
        <v>0</v>
      </c>
      <c r="BM20" s="15">
        <v>0</v>
      </c>
      <c r="BN20" s="15">
        <v>0</v>
      </c>
      <c r="BO20" s="15">
        <v>0</v>
      </c>
      <c r="BP20" s="15">
        <v>0</v>
      </c>
      <c r="BQ20" s="15">
        <v>0</v>
      </c>
      <c r="BR20" s="15">
        <v>0</v>
      </c>
      <c r="BS20" s="15">
        <v>0</v>
      </c>
      <c r="BT20" s="15">
        <v>0</v>
      </c>
      <c r="BU20" s="15">
        <v>0</v>
      </c>
      <c r="BV20" s="15">
        <v>0</v>
      </c>
      <c r="BW20" s="15">
        <v>0</v>
      </c>
      <c r="BX20" s="15">
        <v>0</v>
      </c>
      <c r="BY20" s="15">
        <v>0</v>
      </c>
      <c r="BZ20" s="15">
        <v>0</v>
      </c>
      <c r="CA20" s="15">
        <v>0</v>
      </c>
      <c r="CB20" s="15">
        <v>9.0786605783866001</v>
      </c>
      <c r="CC20" s="15">
        <v>0</v>
      </c>
      <c r="CD20" s="15">
        <v>0</v>
      </c>
      <c r="CE20" s="15">
        <v>0</v>
      </c>
      <c r="CF20" s="15">
        <v>0</v>
      </c>
      <c r="CG20" s="15">
        <v>6.808995433789951</v>
      </c>
      <c r="CH20" s="15">
        <v>0</v>
      </c>
      <c r="CI20" s="15">
        <v>0</v>
      </c>
      <c r="CJ20" s="15">
        <v>0</v>
      </c>
      <c r="CK20" s="15">
        <v>0</v>
      </c>
      <c r="CL20" s="15">
        <v>0</v>
      </c>
      <c r="CM20" s="20"/>
      <c r="CN20" s="20"/>
      <c r="CO20" s="20"/>
      <c r="CP20" s="20"/>
      <c r="CQ20" s="17">
        <v>5217842.3528589588</v>
      </c>
    </row>
    <row r="21" spans="1:95">
      <c r="A21" s="3" t="s">
        <v>127</v>
      </c>
      <c r="B21" s="1" t="s">
        <v>961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4.870000000000001</v>
      </c>
      <c r="O21" s="15">
        <v>0</v>
      </c>
      <c r="P21" s="15">
        <v>0</v>
      </c>
      <c r="Q21" s="15">
        <v>3319.2000000000003</v>
      </c>
      <c r="R21" s="15">
        <v>3092361.6906022509</v>
      </c>
      <c r="S21" s="15">
        <v>5420.1843695272264</v>
      </c>
      <c r="T21" s="15">
        <v>0</v>
      </c>
      <c r="U21" s="15">
        <v>336.53100000000006</v>
      </c>
      <c r="V21" s="15">
        <v>1947.9050000000002</v>
      </c>
      <c r="W21" s="15">
        <v>5848.023000000001</v>
      </c>
      <c r="X21" s="15">
        <v>30041.000000000004</v>
      </c>
      <c r="Y21" s="15">
        <v>1929.0000000000002</v>
      </c>
      <c r="Z21" s="15">
        <v>76.168000000000021</v>
      </c>
      <c r="AA21" s="15">
        <v>49.63</v>
      </c>
      <c r="AB21" s="15">
        <v>15.394000000000002</v>
      </c>
      <c r="AC21" s="15">
        <v>873.02600000000007</v>
      </c>
      <c r="AD21" s="15">
        <v>1.0000000000000002</v>
      </c>
      <c r="AE21" s="15">
        <v>0</v>
      </c>
      <c r="AF21" s="15">
        <v>0</v>
      </c>
      <c r="AG21" s="15">
        <v>1333.3370000000002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0</v>
      </c>
      <c r="AT21" s="15">
        <v>0</v>
      </c>
      <c r="AU21" s="15">
        <v>0</v>
      </c>
      <c r="AV21" s="15">
        <v>0</v>
      </c>
      <c r="AW21" s="15">
        <v>0</v>
      </c>
      <c r="AX21" s="15">
        <v>0</v>
      </c>
      <c r="AY21" s="15">
        <v>0</v>
      </c>
      <c r="AZ21" s="15">
        <v>0</v>
      </c>
      <c r="BA21" s="15">
        <v>0</v>
      </c>
      <c r="BB21" s="15">
        <v>0</v>
      </c>
      <c r="BC21" s="15">
        <v>0</v>
      </c>
      <c r="BD21" s="15">
        <v>0</v>
      </c>
      <c r="BE21" s="15">
        <v>0</v>
      </c>
      <c r="BF21" s="15">
        <v>0</v>
      </c>
      <c r="BG21" s="15">
        <v>0</v>
      </c>
      <c r="BH21" s="15">
        <v>0</v>
      </c>
      <c r="BI21" s="15">
        <v>0</v>
      </c>
      <c r="BJ21" s="15">
        <v>0</v>
      </c>
      <c r="BK21" s="15">
        <v>0</v>
      </c>
      <c r="BL21" s="15">
        <v>0</v>
      </c>
      <c r="BM21" s="15">
        <v>0</v>
      </c>
      <c r="BN21" s="15">
        <v>0</v>
      </c>
      <c r="BO21" s="15">
        <v>0</v>
      </c>
      <c r="BP21" s="15">
        <v>0</v>
      </c>
      <c r="BQ21" s="15">
        <v>0</v>
      </c>
      <c r="BR21" s="15">
        <v>0</v>
      </c>
      <c r="BS21" s="15">
        <v>0</v>
      </c>
      <c r="BT21" s="15">
        <v>0</v>
      </c>
      <c r="BU21" s="15">
        <v>0</v>
      </c>
      <c r="BV21" s="15">
        <v>0</v>
      </c>
      <c r="BW21" s="15">
        <v>0</v>
      </c>
      <c r="BX21" s="15">
        <v>0</v>
      </c>
      <c r="BY21" s="15">
        <v>0</v>
      </c>
      <c r="BZ21" s="15">
        <v>0</v>
      </c>
      <c r="CA21" s="15">
        <v>0</v>
      </c>
      <c r="CB21" s="15">
        <v>0</v>
      </c>
      <c r="CC21" s="15">
        <v>0</v>
      </c>
      <c r="CD21" s="15">
        <v>0</v>
      </c>
      <c r="CE21" s="15">
        <v>0</v>
      </c>
      <c r="CF21" s="15">
        <v>0</v>
      </c>
      <c r="CG21" s="15">
        <v>0</v>
      </c>
      <c r="CH21" s="15">
        <v>0</v>
      </c>
      <c r="CI21" s="15">
        <v>0</v>
      </c>
      <c r="CJ21" s="15">
        <v>0</v>
      </c>
      <c r="CK21" s="15">
        <v>0</v>
      </c>
      <c r="CL21" s="15">
        <v>0</v>
      </c>
      <c r="CM21" s="20"/>
      <c r="CN21" s="20"/>
      <c r="CO21" s="20"/>
      <c r="CP21" s="20"/>
      <c r="CQ21" s="17">
        <v>3143556.9589717775</v>
      </c>
    </row>
    <row r="22" spans="1:95">
      <c r="A22" s="3" t="s">
        <v>128</v>
      </c>
      <c r="B22" s="1" t="s">
        <v>962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0.97118361679972198</v>
      </c>
      <c r="L22" s="15">
        <v>0</v>
      </c>
      <c r="M22" s="15">
        <v>0</v>
      </c>
      <c r="N22" s="15">
        <v>49.239009371745901</v>
      </c>
      <c r="O22" s="15">
        <v>1.2625387018396386</v>
      </c>
      <c r="P22" s="15">
        <v>0</v>
      </c>
      <c r="Q22" s="15">
        <v>0</v>
      </c>
      <c r="R22" s="15">
        <v>31.951940992710856</v>
      </c>
      <c r="S22" s="15">
        <v>3415.6527802846222</v>
      </c>
      <c r="T22" s="15">
        <v>0</v>
      </c>
      <c r="U22" s="15">
        <v>0</v>
      </c>
      <c r="V22" s="15">
        <v>0</v>
      </c>
      <c r="W22" s="15">
        <v>1.553893786879555</v>
      </c>
      <c r="X22" s="15">
        <v>2.9135508503991656</v>
      </c>
      <c r="Y22" s="15">
        <v>0.38847344671988876</v>
      </c>
      <c r="Z22" s="15">
        <v>1.4567754251995828</v>
      </c>
      <c r="AA22" s="15">
        <v>0</v>
      </c>
      <c r="AB22" s="15">
        <v>9.711836167997219E-2</v>
      </c>
      <c r="AC22" s="15">
        <v>0</v>
      </c>
      <c r="AD22" s="15">
        <v>0.29135508503991658</v>
      </c>
      <c r="AE22" s="15">
        <v>0</v>
      </c>
      <c r="AF22" s="15">
        <v>0</v>
      </c>
      <c r="AG22" s="15">
        <v>0.38847344671988876</v>
      </c>
      <c r="AH22" s="15">
        <v>0</v>
      </c>
      <c r="AI22" s="15">
        <v>0</v>
      </c>
      <c r="AJ22" s="15">
        <v>0</v>
      </c>
      <c r="AK22" s="15">
        <v>0</v>
      </c>
      <c r="AL22" s="15">
        <v>0</v>
      </c>
      <c r="AM22" s="15">
        <v>0</v>
      </c>
      <c r="AN22" s="15">
        <v>0</v>
      </c>
      <c r="AO22" s="15">
        <v>0</v>
      </c>
      <c r="AP22" s="15">
        <v>0</v>
      </c>
      <c r="AQ22" s="15">
        <v>0</v>
      </c>
      <c r="AR22" s="15">
        <v>19.423672335994439</v>
      </c>
      <c r="AS22" s="15">
        <v>1.553893786879555</v>
      </c>
      <c r="AT22" s="15">
        <v>2.5250774036792771</v>
      </c>
      <c r="AU22" s="15">
        <v>0</v>
      </c>
      <c r="AV22" s="15">
        <v>0</v>
      </c>
      <c r="AW22" s="15">
        <v>0</v>
      </c>
      <c r="AX22" s="15">
        <v>46.713931968066632</v>
      </c>
      <c r="AY22" s="15">
        <v>0</v>
      </c>
      <c r="AZ22" s="15">
        <v>0</v>
      </c>
      <c r="BA22" s="15">
        <v>29.912455397431437</v>
      </c>
      <c r="BB22" s="15">
        <v>0</v>
      </c>
      <c r="BC22" s="15">
        <v>0</v>
      </c>
      <c r="BD22" s="15">
        <v>0</v>
      </c>
      <c r="BE22" s="15">
        <v>0</v>
      </c>
      <c r="BF22" s="15">
        <v>0</v>
      </c>
      <c r="BG22" s="15">
        <v>0</v>
      </c>
      <c r="BH22" s="15">
        <v>0</v>
      </c>
      <c r="BI22" s="15">
        <v>0</v>
      </c>
      <c r="BJ22" s="15">
        <v>0</v>
      </c>
      <c r="BK22" s="15">
        <v>0</v>
      </c>
      <c r="BL22" s="15">
        <v>0</v>
      </c>
      <c r="BM22" s="15">
        <v>0.19423672335994438</v>
      </c>
      <c r="BN22" s="15">
        <v>0</v>
      </c>
      <c r="BO22" s="15">
        <v>0</v>
      </c>
      <c r="BP22" s="15">
        <v>0</v>
      </c>
      <c r="BQ22" s="15">
        <v>0</v>
      </c>
      <c r="BR22" s="15">
        <v>0</v>
      </c>
      <c r="BS22" s="15">
        <v>0</v>
      </c>
      <c r="BT22" s="15">
        <v>0</v>
      </c>
      <c r="BU22" s="15">
        <v>0</v>
      </c>
      <c r="BV22" s="15">
        <v>0</v>
      </c>
      <c r="BW22" s="15">
        <v>0</v>
      </c>
      <c r="BX22" s="15">
        <v>9.5175994446372734</v>
      </c>
      <c r="BY22" s="15">
        <v>20.686211037834077</v>
      </c>
      <c r="BZ22" s="15">
        <v>0</v>
      </c>
      <c r="CA22" s="15">
        <v>0</v>
      </c>
      <c r="CB22" s="15">
        <v>0.19423672335994438</v>
      </c>
      <c r="CC22" s="15">
        <v>9.711836167997219E-2</v>
      </c>
      <c r="CD22" s="15">
        <v>0</v>
      </c>
      <c r="CE22" s="15">
        <v>0</v>
      </c>
      <c r="CF22" s="15">
        <v>0</v>
      </c>
      <c r="CG22" s="15">
        <v>0.38847344671988876</v>
      </c>
      <c r="CH22" s="15">
        <v>0</v>
      </c>
      <c r="CI22" s="15">
        <v>0</v>
      </c>
      <c r="CJ22" s="15">
        <v>0</v>
      </c>
      <c r="CK22" s="15">
        <v>0</v>
      </c>
      <c r="CL22" s="15">
        <v>0</v>
      </c>
      <c r="CM22" s="20"/>
      <c r="CN22" s="20"/>
      <c r="CO22" s="20"/>
      <c r="CP22" s="20"/>
      <c r="CQ22" s="17">
        <v>3637.3739999999989</v>
      </c>
    </row>
    <row r="23" spans="1:95">
      <c r="A23" s="3" t="s">
        <v>129</v>
      </c>
      <c r="B23" s="1" t="s">
        <v>963</v>
      </c>
      <c r="C23" s="15">
        <v>0</v>
      </c>
      <c r="D23" s="15">
        <v>0</v>
      </c>
      <c r="E23" s="15">
        <v>0</v>
      </c>
      <c r="F23" s="15">
        <v>105807</v>
      </c>
      <c r="G23" s="15">
        <v>0</v>
      </c>
      <c r="H23" s="15">
        <v>0</v>
      </c>
      <c r="I23" s="15">
        <v>0</v>
      </c>
      <c r="J23" s="15">
        <v>0</v>
      </c>
      <c r="K23" s="15">
        <v>2362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9396185</v>
      </c>
      <c r="U23" s="15">
        <v>304298</v>
      </c>
      <c r="V23" s="15">
        <v>0</v>
      </c>
      <c r="W23" s="15">
        <v>0</v>
      </c>
      <c r="X23" s="15">
        <v>0</v>
      </c>
      <c r="Y23" s="15">
        <v>1935182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384</v>
      </c>
      <c r="AH23" s="15">
        <v>191</v>
      </c>
      <c r="AI23" s="15">
        <v>0</v>
      </c>
      <c r="AJ23" s="15">
        <v>0</v>
      </c>
      <c r="AK23" s="15">
        <v>0</v>
      </c>
      <c r="AL23" s="15">
        <v>0</v>
      </c>
      <c r="AM23" s="15">
        <v>0</v>
      </c>
      <c r="AN23" s="15">
        <v>0</v>
      </c>
      <c r="AO23" s="15">
        <v>0</v>
      </c>
      <c r="AP23" s="15">
        <v>0</v>
      </c>
      <c r="AQ23" s="15">
        <v>0</v>
      </c>
      <c r="AR23" s="15">
        <v>0</v>
      </c>
      <c r="AS23" s="15">
        <v>0</v>
      </c>
      <c r="AT23" s="15">
        <v>0</v>
      </c>
      <c r="AU23" s="15">
        <v>0</v>
      </c>
      <c r="AV23" s="15">
        <v>0</v>
      </c>
      <c r="AW23" s="15">
        <v>0</v>
      </c>
      <c r="AX23" s="15">
        <v>0</v>
      </c>
      <c r="AY23" s="15">
        <v>0</v>
      </c>
      <c r="AZ23" s="15">
        <v>0</v>
      </c>
      <c r="BA23" s="15">
        <v>0</v>
      </c>
      <c r="BB23" s="15">
        <v>0</v>
      </c>
      <c r="BC23" s="15">
        <v>0</v>
      </c>
      <c r="BD23" s="15">
        <v>0</v>
      </c>
      <c r="BE23" s="15">
        <v>0</v>
      </c>
      <c r="BF23" s="15">
        <v>0</v>
      </c>
      <c r="BG23" s="15">
        <v>0</v>
      </c>
      <c r="BH23" s="15">
        <v>0</v>
      </c>
      <c r="BI23" s="15">
        <v>0</v>
      </c>
      <c r="BJ23" s="15">
        <v>0</v>
      </c>
      <c r="BK23" s="15">
        <v>0</v>
      </c>
      <c r="BL23" s="15">
        <v>0</v>
      </c>
      <c r="BM23" s="15">
        <v>0</v>
      </c>
      <c r="BN23" s="15">
        <v>0</v>
      </c>
      <c r="BO23" s="15">
        <v>0</v>
      </c>
      <c r="BP23" s="15">
        <v>0</v>
      </c>
      <c r="BQ23" s="15">
        <v>0</v>
      </c>
      <c r="BR23" s="15">
        <v>0</v>
      </c>
      <c r="BS23" s="15">
        <v>0</v>
      </c>
      <c r="BT23" s="15">
        <v>0</v>
      </c>
      <c r="BU23" s="15">
        <v>0</v>
      </c>
      <c r="BV23" s="15">
        <v>0</v>
      </c>
      <c r="BW23" s="15">
        <v>0</v>
      </c>
      <c r="BX23" s="15">
        <v>0</v>
      </c>
      <c r="BY23" s="15">
        <v>0</v>
      </c>
      <c r="BZ23" s="15">
        <v>0</v>
      </c>
      <c r="CA23" s="15">
        <v>0</v>
      </c>
      <c r="CB23" s="15">
        <v>0</v>
      </c>
      <c r="CC23" s="15">
        <v>0</v>
      </c>
      <c r="CD23" s="15">
        <v>0</v>
      </c>
      <c r="CE23" s="15">
        <v>0</v>
      </c>
      <c r="CF23" s="15">
        <v>0</v>
      </c>
      <c r="CG23" s="15">
        <v>0</v>
      </c>
      <c r="CH23" s="15">
        <v>0</v>
      </c>
      <c r="CI23" s="15">
        <v>0</v>
      </c>
      <c r="CJ23" s="15">
        <v>0</v>
      </c>
      <c r="CK23" s="15">
        <v>0</v>
      </c>
      <c r="CL23" s="15">
        <v>0</v>
      </c>
      <c r="CM23" s="20"/>
      <c r="CN23" s="20"/>
      <c r="CO23" s="20"/>
      <c r="CP23" s="20"/>
      <c r="CQ23" s="17">
        <v>11744409</v>
      </c>
    </row>
    <row r="24" spans="1:95">
      <c r="A24" s="3" t="s">
        <v>130</v>
      </c>
      <c r="B24" s="1" t="s">
        <v>964</v>
      </c>
      <c r="C24" s="15">
        <v>0</v>
      </c>
      <c r="D24" s="15">
        <v>0</v>
      </c>
      <c r="E24" s="15">
        <v>0</v>
      </c>
      <c r="F24" s="15">
        <v>32965.380699834386</v>
      </c>
      <c r="G24" s="15">
        <v>0</v>
      </c>
      <c r="H24" s="15">
        <v>38768.317088473159</v>
      </c>
      <c r="I24" s="15">
        <v>1116.4400589759568</v>
      </c>
      <c r="J24" s="15">
        <v>1051.5139215372642</v>
      </c>
      <c r="K24" s="15">
        <v>480318.9036216336</v>
      </c>
      <c r="L24" s="15">
        <v>13674.155247143553</v>
      </c>
      <c r="M24" s="15">
        <v>0</v>
      </c>
      <c r="N24" s="15">
        <v>54743.407951950241</v>
      </c>
      <c r="O24" s="15">
        <v>0</v>
      </c>
      <c r="P24" s="15">
        <v>0</v>
      </c>
      <c r="Q24" s="15">
        <v>0</v>
      </c>
      <c r="R24" s="15">
        <v>75205.614366376569</v>
      </c>
      <c r="S24" s="15">
        <v>0</v>
      </c>
      <c r="T24" s="15">
        <v>137129.91682733773</v>
      </c>
      <c r="U24" s="15">
        <v>12782446.346755939</v>
      </c>
      <c r="V24" s="15">
        <v>1847.4885970176106</v>
      </c>
      <c r="W24" s="15">
        <v>17702.19815264249</v>
      </c>
      <c r="X24" s="15">
        <v>68282.231459844712</v>
      </c>
      <c r="Y24" s="15">
        <v>45511.141317773938</v>
      </c>
      <c r="Z24" s="15">
        <v>1758.8211943188537</v>
      </c>
      <c r="AA24" s="15">
        <v>2.0430837653977583</v>
      </c>
      <c r="AB24" s="15">
        <v>370.82174650345848</v>
      </c>
      <c r="AC24" s="15">
        <v>127.81896238131432</v>
      </c>
      <c r="AD24" s="15">
        <v>346.30269823492006</v>
      </c>
      <c r="AE24" s="15">
        <v>0</v>
      </c>
      <c r="AF24" s="15">
        <v>19.130859773418482</v>
      </c>
      <c r="AG24" s="15">
        <v>6008.3232734970488</v>
      </c>
      <c r="AH24" s="15">
        <v>360.60428459270435</v>
      </c>
      <c r="AI24" s="15">
        <v>478038.69634400215</v>
      </c>
      <c r="AJ24" s="15">
        <v>0</v>
      </c>
      <c r="AK24" s="15">
        <v>0</v>
      </c>
      <c r="AL24" s="15">
        <v>467.16012411082278</v>
      </c>
      <c r="AM24" s="15">
        <v>0</v>
      </c>
      <c r="AN24" s="15">
        <v>0</v>
      </c>
      <c r="AO24" s="15">
        <v>0</v>
      </c>
      <c r="AP24" s="15">
        <v>0</v>
      </c>
      <c r="AQ24" s="15">
        <v>0</v>
      </c>
      <c r="AR24" s="15">
        <v>0</v>
      </c>
      <c r="AS24" s="15">
        <v>0</v>
      </c>
      <c r="AT24" s="15">
        <v>0</v>
      </c>
      <c r="AU24" s="15">
        <v>0</v>
      </c>
      <c r="AV24" s="15">
        <v>0</v>
      </c>
      <c r="AW24" s="15">
        <v>0</v>
      </c>
      <c r="AX24" s="15">
        <v>0</v>
      </c>
      <c r="AY24" s="15">
        <v>0</v>
      </c>
      <c r="AZ24" s="15">
        <v>0</v>
      </c>
      <c r="BA24" s="15">
        <v>0</v>
      </c>
      <c r="BB24" s="15">
        <v>0</v>
      </c>
      <c r="BC24" s="15">
        <v>0</v>
      </c>
      <c r="BD24" s="15">
        <v>0</v>
      </c>
      <c r="BE24" s="15">
        <v>0</v>
      </c>
      <c r="BF24" s="15">
        <v>0</v>
      </c>
      <c r="BG24" s="15">
        <v>0</v>
      </c>
      <c r="BH24" s="15">
        <v>0</v>
      </c>
      <c r="BI24" s="15">
        <v>0</v>
      </c>
      <c r="BJ24" s="15">
        <v>0</v>
      </c>
      <c r="BK24" s="15">
        <v>0</v>
      </c>
      <c r="BL24" s="15">
        <v>0</v>
      </c>
      <c r="BM24" s="15">
        <v>0</v>
      </c>
      <c r="BN24" s="15">
        <v>0</v>
      </c>
      <c r="BO24" s="15">
        <v>0</v>
      </c>
      <c r="BP24" s="15">
        <v>0</v>
      </c>
      <c r="BQ24" s="15">
        <v>0</v>
      </c>
      <c r="BR24" s="15">
        <v>0</v>
      </c>
      <c r="BS24" s="15">
        <v>0</v>
      </c>
      <c r="BT24" s="15">
        <v>0</v>
      </c>
      <c r="BU24" s="15">
        <v>0</v>
      </c>
      <c r="BV24" s="15">
        <v>0</v>
      </c>
      <c r="BW24" s="15">
        <v>0</v>
      </c>
      <c r="BX24" s="15">
        <v>0</v>
      </c>
      <c r="BY24" s="15">
        <v>0</v>
      </c>
      <c r="BZ24" s="15">
        <v>0</v>
      </c>
      <c r="CA24" s="15">
        <v>0</v>
      </c>
      <c r="CB24" s="15">
        <v>0</v>
      </c>
      <c r="CC24" s="15">
        <v>0</v>
      </c>
      <c r="CD24" s="15">
        <v>0</v>
      </c>
      <c r="CE24" s="15">
        <v>0</v>
      </c>
      <c r="CF24" s="15">
        <v>0</v>
      </c>
      <c r="CG24" s="15">
        <v>0</v>
      </c>
      <c r="CH24" s="15">
        <v>0</v>
      </c>
      <c r="CI24" s="15">
        <v>0</v>
      </c>
      <c r="CJ24" s="15">
        <v>0</v>
      </c>
      <c r="CK24" s="15">
        <v>0</v>
      </c>
      <c r="CL24" s="15">
        <v>0</v>
      </c>
      <c r="CM24" s="20"/>
      <c r="CN24" s="20"/>
      <c r="CO24" s="20"/>
      <c r="CP24" s="20"/>
      <c r="CQ24" s="17">
        <v>14238262.778637657</v>
      </c>
    </row>
    <row r="25" spans="1:95">
      <c r="A25" s="3" t="s">
        <v>131</v>
      </c>
      <c r="B25" s="1" t="s">
        <v>965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73.211966514883898</v>
      </c>
      <c r="L25" s="15">
        <v>0</v>
      </c>
      <c r="M25" s="15">
        <v>0</v>
      </c>
      <c r="N25" s="15">
        <v>390.98336240278354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1203.3590682870977</v>
      </c>
      <c r="V25" s="15">
        <v>51574.322375889045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2.0011803505077319</v>
      </c>
      <c r="AD25" s="15">
        <v>314.91830071738531</v>
      </c>
      <c r="AE25" s="15">
        <v>0</v>
      </c>
      <c r="AF25" s="15">
        <v>0</v>
      </c>
      <c r="AG25" s="15">
        <v>3.4187333391048145</v>
      </c>
      <c r="AH25" s="15">
        <v>0</v>
      </c>
      <c r="AI25" s="15">
        <v>0</v>
      </c>
      <c r="AJ25" s="15">
        <v>0</v>
      </c>
      <c r="AK25" s="15">
        <v>0</v>
      </c>
      <c r="AL25" s="15">
        <v>0</v>
      </c>
      <c r="AM25" s="15">
        <v>0</v>
      </c>
      <c r="AN25" s="15">
        <v>0</v>
      </c>
      <c r="AO25" s="15">
        <v>0</v>
      </c>
      <c r="AP25" s="15">
        <v>0</v>
      </c>
      <c r="AQ25" s="15">
        <v>0</v>
      </c>
      <c r="AR25" s="15">
        <v>0</v>
      </c>
      <c r="AS25" s="15">
        <v>0</v>
      </c>
      <c r="AT25" s="15">
        <v>0</v>
      </c>
      <c r="AU25" s="15">
        <v>0</v>
      </c>
      <c r="AV25" s="15">
        <v>0</v>
      </c>
      <c r="AW25" s="15">
        <v>0</v>
      </c>
      <c r="AX25" s="15">
        <v>0</v>
      </c>
      <c r="AY25" s="15">
        <v>0</v>
      </c>
      <c r="AZ25" s="15">
        <v>0</v>
      </c>
      <c r="BA25" s="15">
        <v>0</v>
      </c>
      <c r="BB25" s="15">
        <v>0</v>
      </c>
      <c r="BC25" s="15">
        <v>0</v>
      </c>
      <c r="BD25" s="15">
        <v>0</v>
      </c>
      <c r="BE25" s="15">
        <v>0</v>
      </c>
      <c r="BF25" s="15">
        <v>0</v>
      </c>
      <c r="BG25" s="15">
        <v>0</v>
      </c>
      <c r="BH25" s="15">
        <v>0</v>
      </c>
      <c r="BI25" s="15">
        <v>0</v>
      </c>
      <c r="BJ25" s="15">
        <v>0</v>
      </c>
      <c r="BK25" s="15">
        <v>0</v>
      </c>
      <c r="BL25" s="15">
        <v>0</v>
      </c>
      <c r="BM25" s="15">
        <v>0</v>
      </c>
      <c r="BN25" s="15">
        <v>0</v>
      </c>
      <c r="BO25" s="15">
        <v>0</v>
      </c>
      <c r="BP25" s="15">
        <v>0</v>
      </c>
      <c r="BQ25" s="15">
        <v>0</v>
      </c>
      <c r="BR25" s="15">
        <v>0</v>
      </c>
      <c r="BS25" s="15">
        <v>0</v>
      </c>
      <c r="BT25" s="15">
        <v>0</v>
      </c>
      <c r="BU25" s="15">
        <v>0</v>
      </c>
      <c r="BV25" s="15">
        <v>0</v>
      </c>
      <c r="BW25" s="15">
        <v>0</v>
      </c>
      <c r="BX25" s="15">
        <v>0</v>
      </c>
      <c r="BY25" s="15">
        <v>0</v>
      </c>
      <c r="BZ25" s="15">
        <v>0</v>
      </c>
      <c r="CA25" s="15">
        <v>0</v>
      </c>
      <c r="CB25" s="15">
        <v>0</v>
      </c>
      <c r="CC25" s="15">
        <v>0</v>
      </c>
      <c r="CD25" s="15">
        <v>0</v>
      </c>
      <c r="CE25" s="15">
        <v>0</v>
      </c>
      <c r="CF25" s="15">
        <v>0</v>
      </c>
      <c r="CG25" s="15">
        <v>0</v>
      </c>
      <c r="CH25" s="15">
        <v>0</v>
      </c>
      <c r="CI25" s="15">
        <v>0</v>
      </c>
      <c r="CJ25" s="15">
        <v>0</v>
      </c>
      <c r="CK25" s="15">
        <v>0</v>
      </c>
      <c r="CL25" s="15">
        <v>0</v>
      </c>
      <c r="CM25" s="20"/>
      <c r="CN25" s="20"/>
      <c r="CO25" s="20"/>
      <c r="CP25" s="20"/>
      <c r="CQ25" s="17">
        <v>53562.214987500811</v>
      </c>
    </row>
    <row r="26" spans="1:95">
      <c r="A26" s="3" t="s">
        <v>195</v>
      </c>
      <c r="B26" s="1" t="s">
        <v>966</v>
      </c>
      <c r="C26" s="15">
        <v>110.76923076923077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93.3</v>
      </c>
      <c r="L26" s="15">
        <v>7476.2029350235043</v>
      </c>
      <c r="M26" s="15">
        <v>0</v>
      </c>
      <c r="N26" s="15">
        <v>46481.119329786132</v>
      </c>
      <c r="O26" s="15">
        <v>2.5205745135636226</v>
      </c>
      <c r="P26" s="15">
        <v>0</v>
      </c>
      <c r="Q26" s="15">
        <v>655.25441907062691</v>
      </c>
      <c r="R26" s="15">
        <v>5394.6658967298818</v>
      </c>
      <c r="S26" s="15">
        <v>8.3125835128077448</v>
      </c>
      <c r="T26" s="15">
        <v>0</v>
      </c>
      <c r="U26" s="15">
        <v>19626.583711094165</v>
      </c>
      <c r="V26" s="15">
        <v>4846.9188137248202</v>
      </c>
      <c r="W26" s="15">
        <v>1762118.2108006824</v>
      </c>
      <c r="X26" s="15">
        <v>8297.1484159295815</v>
      </c>
      <c r="Y26" s="15">
        <v>7810.1238550034695</v>
      </c>
      <c r="Z26" s="15">
        <v>16819.374656405835</v>
      </c>
      <c r="AA26" s="15">
        <v>2374.9570132252074</v>
      </c>
      <c r="AB26" s="15">
        <v>6113.7302728519417</v>
      </c>
      <c r="AC26" s="15">
        <v>6588.3481453915056</v>
      </c>
      <c r="AD26" s="15">
        <v>91392.429020666794</v>
      </c>
      <c r="AE26" s="15">
        <v>39.537710068690544</v>
      </c>
      <c r="AF26" s="15">
        <v>493.85996468128593</v>
      </c>
      <c r="AG26" s="15">
        <v>50994.620074057282</v>
      </c>
      <c r="AH26" s="15">
        <v>91.727394243319083</v>
      </c>
      <c r="AI26" s="15">
        <v>0</v>
      </c>
      <c r="AJ26" s="15">
        <v>0</v>
      </c>
      <c r="AK26" s="15">
        <v>0</v>
      </c>
      <c r="AL26" s="15">
        <v>1764.630459527101</v>
      </c>
      <c r="AM26" s="15">
        <v>75.211380188623011</v>
      </c>
      <c r="AN26" s="15">
        <v>0</v>
      </c>
      <c r="AO26" s="15">
        <v>0</v>
      </c>
      <c r="AP26" s="15">
        <v>0</v>
      </c>
      <c r="AQ26" s="15">
        <v>23.668639053254438</v>
      </c>
      <c r="AR26" s="15">
        <v>24.299802761341223</v>
      </c>
      <c r="AS26" s="15">
        <v>0</v>
      </c>
      <c r="AT26" s="15">
        <v>1.26232741617357</v>
      </c>
      <c r="AU26" s="15">
        <v>0</v>
      </c>
      <c r="AV26" s="15">
        <v>0</v>
      </c>
      <c r="AW26" s="15">
        <v>0</v>
      </c>
      <c r="AX26" s="15">
        <v>0</v>
      </c>
      <c r="AY26" s="15">
        <v>0</v>
      </c>
      <c r="AZ26" s="15">
        <v>0</v>
      </c>
      <c r="BA26" s="15">
        <v>0</v>
      </c>
      <c r="BB26" s="15">
        <v>0</v>
      </c>
      <c r="BC26" s="15">
        <v>0</v>
      </c>
      <c r="BD26" s="15">
        <v>0</v>
      </c>
      <c r="BE26" s="15">
        <v>0</v>
      </c>
      <c r="BF26" s="15">
        <v>0</v>
      </c>
      <c r="BG26" s="15">
        <v>0</v>
      </c>
      <c r="BH26" s="15">
        <v>0</v>
      </c>
      <c r="BI26" s="15">
        <v>0</v>
      </c>
      <c r="BJ26" s="15">
        <v>0</v>
      </c>
      <c r="BK26" s="15">
        <v>0</v>
      </c>
      <c r="BL26" s="15">
        <v>0</v>
      </c>
      <c r="BM26" s="15">
        <v>0</v>
      </c>
      <c r="BN26" s="15">
        <v>0</v>
      </c>
      <c r="BO26" s="15">
        <v>0</v>
      </c>
      <c r="BP26" s="15">
        <v>0</v>
      </c>
      <c r="BQ26" s="15">
        <v>0</v>
      </c>
      <c r="BR26" s="15">
        <v>0</v>
      </c>
      <c r="BS26" s="15">
        <v>0</v>
      </c>
      <c r="BT26" s="15">
        <v>0</v>
      </c>
      <c r="BU26" s="15">
        <v>0</v>
      </c>
      <c r="BV26" s="15">
        <v>0</v>
      </c>
      <c r="BW26" s="15">
        <v>0</v>
      </c>
      <c r="BX26" s="15">
        <v>0</v>
      </c>
      <c r="BY26" s="15">
        <v>0</v>
      </c>
      <c r="BZ26" s="15">
        <v>0</v>
      </c>
      <c r="CA26" s="15">
        <v>0</v>
      </c>
      <c r="CB26" s="15">
        <v>0</v>
      </c>
      <c r="CC26" s="15">
        <v>0</v>
      </c>
      <c r="CD26" s="15">
        <v>0</v>
      </c>
      <c r="CE26" s="15">
        <v>0</v>
      </c>
      <c r="CF26" s="15">
        <v>0</v>
      </c>
      <c r="CG26" s="15">
        <v>0</v>
      </c>
      <c r="CH26" s="15">
        <v>0</v>
      </c>
      <c r="CI26" s="15">
        <v>0</v>
      </c>
      <c r="CJ26" s="15">
        <v>0</v>
      </c>
      <c r="CK26" s="15">
        <v>0</v>
      </c>
      <c r="CL26" s="15">
        <v>0</v>
      </c>
      <c r="CM26" s="20"/>
      <c r="CN26" s="20"/>
      <c r="CO26" s="20"/>
      <c r="CP26" s="20"/>
      <c r="CQ26" s="17">
        <v>2039718.7874263781</v>
      </c>
    </row>
    <row r="27" spans="1:95">
      <c r="A27" s="3" t="s">
        <v>132</v>
      </c>
      <c r="B27" s="1" t="s">
        <v>967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440134.32436615555</v>
      </c>
      <c r="J27" s="15">
        <v>0</v>
      </c>
      <c r="K27" s="15">
        <v>554.92205492190578</v>
      </c>
      <c r="L27" s="15">
        <v>0</v>
      </c>
      <c r="M27" s="15">
        <v>0</v>
      </c>
      <c r="N27" s="15">
        <v>8.0133148725184959</v>
      </c>
      <c r="O27" s="15">
        <v>0</v>
      </c>
      <c r="P27" s="15">
        <v>0</v>
      </c>
      <c r="Q27" s="15">
        <v>2066.2052681733198</v>
      </c>
      <c r="R27" s="15">
        <v>3331.4364136266008</v>
      </c>
      <c r="S27" s="15">
        <v>0</v>
      </c>
      <c r="T27" s="15">
        <v>0</v>
      </c>
      <c r="U27" s="15">
        <v>2760.5869735826218</v>
      </c>
      <c r="V27" s="15">
        <v>0</v>
      </c>
      <c r="W27" s="15">
        <v>1871.1695367937502</v>
      </c>
      <c r="X27" s="15">
        <v>33115978.94787465</v>
      </c>
      <c r="Y27" s="15">
        <v>0</v>
      </c>
      <c r="Z27" s="15">
        <v>68626.52583328927</v>
      </c>
      <c r="AA27" s="15">
        <v>1737.3590514322116</v>
      </c>
      <c r="AB27" s="15">
        <v>665.91630086715122</v>
      </c>
      <c r="AC27" s="15">
        <v>11670.308300954543</v>
      </c>
      <c r="AD27" s="15">
        <v>14158.713306506737</v>
      </c>
      <c r="AE27" s="15">
        <v>0</v>
      </c>
      <c r="AF27" s="15">
        <v>0</v>
      </c>
      <c r="AG27" s="15">
        <v>4.7138324737590054</v>
      </c>
      <c r="AH27" s="15">
        <v>20.033287181296238</v>
      </c>
      <c r="AI27" s="15">
        <v>186959.65095508809</v>
      </c>
      <c r="AJ27" s="15">
        <v>0</v>
      </c>
      <c r="AK27" s="15">
        <v>0</v>
      </c>
      <c r="AL27" s="15">
        <v>1647.7378706616155</v>
      </c>
      <c r="AM27" s="15">
        <v>0</v>
      </c>
      <c r="AN27" s="15">
        <v>0</v>
      </c>
      <c r="AO27" s="15">
        <v>0</v>
      </c>
      <c r="AP27" s="15">
        <v>0</v>
      </c>
      <c r="AQ27" s="15">
        <v>0</v>
      </c>
      <c r="AR27" s="15">
        <v>0.16943816387072239</v>
      </c>
      <c r="AS27" s="15">
        <v>0</v>
      </c>
      <c r="AT27" s="15">
        <v>0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5">
        <v>0</v>
      </c>
      <c r="BF27" s="15">
        <v>0</v>
      </c>
      <c r="BG27" s="15">
        <v>0</v>
      </c>
      <c r="BH27" s="15">
        <v>0</v>
      </c>
      <c r="BI27" s="15">
        <v>0</v>
      </c>
      <c r="BJ27" s="15">
        <v>0</v>
      </c>
      <c r="BK27" s="15">
        <v>0</v>
      </c>
      <c r="BL27" s="15">
        <v>0</v>
      </c>
      <c r="BM27" s="15">
        <v>0</v>
      </c>
      <c r="BN27" s="15">
        <v>1.0861420760943744E-2</v>
      </c>
      <c r="BO27" s="15">
        <v>0</v>
      </c>
      <c r="BP27" s="15">
        <v>0</v>
      </c>
      <c r="BQ27" s="15">
        <v>0</v>
      </c>
      <c r="BR27" s="15">
        <v>0</v>
      </c>
      <c r="BS27" s="15">
        <v>0</v>
      </c>
      <c r="BT27" s="15">
        <v>0</v>
      </c>
      <c r="BU27" s="15">
        <v>0</v>
      </c>
      <c r="BV27" s="15">
        <v>0</v>
      </c>
      <c r="BW27" s="15">
        <v>0</v>
      </c>
      <c r="BX27" s="15">
        <v>0</v>
      </c>
      <c r="BY27" s="15">
        <v>0</v>
      </c>
      <c r="BZ27" s="15">
        <v>0</v>
      </c>
      <c r="CA27" s="15">
        <v>0</v>
      </c>
      <c r="CB27" s="15">
        <v>0</v>
      </c>
      <c r="CC27" s="15">
        <v>0</v>
      </c>
      <c r="CD27" s="15">
        <v>0</v>
      </c>
      <c r="CE27" s="15">
        <v>0</v>
      </c>
      <c r="CF27" s="15">
        <v>0</v>
      </c>
      <c r="CG27" s="15">
        <v>0</v>
      </c>
      <c r="CH27" s="15">
        <v>0</v>
      </c>
      <c r="CI27" s="15">
        <v>0</v>
      </c>
      <c r="CJ27" s="15">
        <v>0</v>
      </c>
      <c r="CK27" s="15">
        <v>0</v>
      </c>
      <c r="CL27" s="15">
        <v>0</v>
      </c>
      <c r="CM27" s="20"/>
      <c r="CN27" s="20"/>
      <c r="CO27" s="20"/>
      <c r="CP27" s="20"/>
      <c r="CQ27" s="17">
        <v>33852196.744840816</v>
      </c>
    </row>
    <row r="28" spans="1:95">
      <c r="A28" s="3" t="s">
        <v>133</v>
      </c>
      <c r="B28" s="1" t="s">
        <v>968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2379.8429174454327</v>
      </c>
      <c r="V28" s="15">
        <v>0</v>
      </c>
      <c r="W28" s="15">
        <v>4832.5032158464883</v>
      </c>
      <c r="X28" s="15">
        <v>3430.4619989759772</v>
      </c>
      <c r="Y28" s="15">
        <v>17663750.653653067</v>
      </c>
      <c r="Z28" s="15">
        <v>273971.34202995547</v>
      </c>
      <c r="AA28" s="15">
        <v>22.218822967786775</v>
      </c>
      <c r="AB28" s="15">
        <v>20309.42438970341</v>
      </c>
      <c r="AC28" s="15">
        <v>223677.01589088995</v>
      </c>
      <c r="AD28" s="15">
        <v>26627.68783033426</v>
      </c>
      <c r="AE28" s="15">
        <v>181274.85137664352</v>
      </c>
      <c r="AF28" s="15">
        <v>12885.666579511351</v>
      </c>
      <c r="AG28" s="15">
        <v>0.13415214521135108</v>
      </c>
      <c r="AH28" s="15">
        <v>1570.4878954441624</v>
      </c>
      <c r="AI28" s="15">
        <v>0</v>
      </c>
      <c r="AJ28" s="15">
        <v>0</v>
      </c>
      <c r="AK28" s="15">
        <v>10.086627459500079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v>0</v>
      </c>
      <c r="AR28" s="15">
        <v>0</v>
      </c>
      <c r="AS28" s="15">
        <v>0</v>
      </c>
      <c r="AT28" s="15">
        <v>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v>0</v>
      </c>
      <c r="BF28" s="15">
        <v>0</v>
      </c>
      <c r="BG28" s="15">
        <v>0</v>
      </c>
      <c r="BH28" s="15">
        <v>0</v>
      </c>
      <c r="BI28" s="15">
        <v>0</v>
      </c>
      <c r="BJ28" s="15">
        <v>0</v>
      </c>
      <c r="BK28" s="15">
        <v>0</v>
      </c>
      <c r="BL28" s="15">
        <v>0</v>
      </c>
      <c r="BM28" s="15">
        <v>0</v>
      </c>
      <c r="BN28" s="15">
        <v>0</v>
      </c>
      <c r="BO28" s="15">
        <v>0</v>
      </c>
      <c r="BP28" s="15">
        <v>0</v>
      </c>
      <c r="BQ28" s="15">
        <v>0</v>
      </c>
      <c r="BR28" s="15">
        <v>0</v>
      </c>
      <c r="BS28" s="15">
        <v>0</v>
      </c>
      <c r="BT28" s="15">
        <v>0</v>
      </c>
      <c r="BU28" s="15">
        <v>0</v>
      </c>
      <c r="BV28" s="15">
        <v>0</v>
      </c>
      <c r="BW28" s="15">
        <v>0</v>
      </c>
      <c r="BX28" s="15">
        <v>0</v>
      </c>
      <c r="BY28" s="15">
        <v>0</v>
      </c>
      <c r="BZ28" s="15">
        <v>0</v>
      </c>
      <c r="CA28" s="15">
        <v>0</v>
      </c>
      <c r="CB28" s="15">
        <v>0</v>
      </c>
      <c r="CC28" s="15">
        <v>0</v>
      </c>
      <c r="CD28" s="15">
        <v>0</v>
      </c>
      <c r="CE28" s="15">
        <v>0</v>
      </c>
      <c r="CF28" s="15">
        <v>0</v>
      </c>
      <c r="CG28" s="15">
        <v>0</v>
      </c>
      <c r="CH28" s="15">
        <v>0</v>
      </c>
      <c r="CI28" s="15">
        <v>0</v>
      </c>
      <c r="CJ28" s="15">
        <v>0</v>
      </c>
      <c r="CK28" s="15">
        <v>0</v>
      </c>
      <c r="CL28" s="15">
        <v>0</v>
      </c>
      <c r="CM28" s="20"/>
      <c r="CN28" s="20"/>
      <c r="CO28" s="20"/>
      <c r="CP28" s="20"/>
      <c r="CQ28" s="17">
        <v>18414742.37738039</v>
      </c>
    </row>
    <row r="29" spans="1:95">
      <c r="A29" s="3" t="s">
        <v>134</v>
      </c>
      <c r="B29" s="1" t="s">
        <v>969</v>
      </c>
      <c r="C29" s="15">
        <v>0</v>
      </c>
      <c r="D29" s="15">
        <v>0</v>
      </c>
      <c r="E29" s="15">
        <v>0</v>
      </c>
      <c r="F29" s="15">
        <v>2.8116888542996366E-2</v>
      </c>
      <c r="G29" s="15">
        <v>0</v>
      </c>
      <c r="H29" s="15">
        <v>0</v>
      </c>
      <c r="I29" s="15">
        <v>0</v>
      </c>
      <c r="J29" s="15">
        <v>0</v>
      </c>
      <c r="K29" s="15">
        <v>100.32363468634422</v>
      </c>
      <c r="L29" s="15">
        <v>27.716604065931058</v>
      </c>
      <c r="M29" s="15">
        <v>0</v>
      </c>
      <c r="N29" s="15">
        <v>1761.9124987550722</v>
      </c>
      <c r="O29" s="15">
        <v>694.28274414222858</v>
      </c>
      <c r="P29" s="15">
        <v>0</v>
      </c>
      <c r="Q29" s="15">
        <v>1714.9645474292399</v>
      </c>
      <c r="R29" s="15">
        <v>14.30537085051485</v>
      </c>
      <c r="S29" s="15">
        <v>4.6035547304043423</v>
      </c>
      <c r="T29" s="15">
        <v>0</v>
      </c>
      <c r="U29" s="15">
        <v>163.5958920193726</v>
      </c>
      <c r="V29" s="15">
        <v>2.1446097930178061</v>
      </c>
      <c r="W29" s="15">
        <v>20871.157821192199</v>
      </c>
      <c r="X29" s="15">
        <v>2222.1714427424972</v>
      </c>
      <c r="Y29" s="15">
        <v>247352.27300918876</v>
      </c>
      <c r="Z29" s="15">
        <v>2604412.5898461738</v>
      </c>
      <c r="AA29" s="15">
        <v>1463.9897928209275</v>
      </c>
      <c r="AB29" s="15">
        <v>31755.482916985544</v>
      </c>
      <c r="AC29" s="15">
        <v>64660.46993286685</v>
      </c>
      <c r="AD29" s="15">
        <v>21521.179749770698</v>
      </c>
      <c r="AE29" s="15">
        <v>9611.078201594617</v>
      </c>
      <c r="AF29" s="15">
        <v>14851.874161041454</v>
      </c>
      <c r="AG29" s="15">
        <v>6549.325933917341</v>
      </c>
      <c r="AH29" s="15">
        <v>6794.1469311516621</v>
      </c>
      <c r="AI29" s="15">
        <v>0.1880316921312882</v>
      </c>
      <c r="AJ29" s="15">
        <v>0</v>
      </c>
      <c r="AK29" s="15">
        <v>0</v>
      </c>
      <c r="AL29" s="15">
        <v>1.1645078004890994</v>
      </c>
      <c r="AM29" s="15">
        <v>0</v>
      </c>
      <c r="AN29" s="15">
        <v>291.25414590365727</v>
      </c>
      <c r="AO29" s="15">
        <v>99.751833360663568</v>
      </c>
      <c r="AP29" s="15">
        <v>5.00745337465675</v>
      </c>
      <c r="AQ29" s="15">
        <v>0</v>
      </c>
      <c r="AR29" s="15">
        <v>271.33167543148318</v>
      </c>
      <c r="AS29" s="15">
        <v>19.500700918930917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5.9013949812221758E-2</v>
      </c>
      <c r="BE29" s="15">
        <v>0</v>
      </c>
      <c r="BF29" s="15">
        <v>0</v>
      </c>
      <c r="BG29" s="15">
        <v>0</v>
      </c>
      <c r="BH29" s="15">
        <v>0</v>
      </c>
      <c r="BI29" s="15">
        <v>0</v>
      </c>
      <c r="BJ29" s="15">
        <v>0.38359067377944145</v>
      </c>
      <c r="BK29" s="15">
        <v>0</v>
      </c>
      <c r="BL29" s="15">
        <v>0</v>
      </c>
      <c r="BM29" s="15">
        <v>1.2875091967097405</v>
      </c>
      <c r="BN29" s="15">
        <v>1.6859818201148455</v>
      </c>
      <c r="BO29" s="15">
        <v>0</v>
      </c>
      <c r="BP29" s="15">
        <v>12.899324854897793</v>
      </c>
      <c r="BQ29" s="15">
        <v>0</v>
      </c>
      <c r="BR29" s="15">
        <v>0</v>
      </c>
      <c r="BS29" s="15">
        <v>60.763309054078974</v>
      </c>
      <c r="BT29" s="15">
        <v>0</v>
      </c>
      <c r="BU29" s="15">
        <v>0</v>
      </c>
      <c r="BV29" s="15">
        <v>0</v>
      </c>
      <c r="BW29" s="15">
        <v>0.14848068914012233</v>
      </c>
      <c r="BX29" s="15">
        <v>0</v>
      </c>
      <c r="BY29" s="15">
        <v>0.17704184943666526</v>
      </c>
      <c r="BZ29" s="15">
        <v>0</v>
      </c>
      <c r="CA29" s="15">
        <v>0</v>
      </c>
      <c r="CB29" s="15">
        <v>0</v>
      </c>
      <c r="CC29" s="15">
        <v>0</v>
      </c>
      <c r="CD29" s="15">
        <v>0</v>
      </c>
      <c r="CE29" s="15">
        <v>0</v>
      </c>
      <c r="CF29" s="15">
        <v>0</v>
      </c>
      <c r="CG29" s="15">
        <v>0</v>
      </c>
      <c r="CH29" s="15">
        <v>0</v>
      </c>
      <c r="CI29" s="15">
        <v>0</v>
      </c>
      <c r="CJ29" s="15">
        <v>0</v>
      </c>
      <c r="CK29" s="15">
        <v>0</v>
      </c>
      <c r="CL29" s="15">
        <v>0</v>
      </c>
      <c r="CM29" s="20"/>
      <c r="CN29" s="20"/>
      <c r="CO29" s="20"/>
      <c r="CP29" s="20"/>
      <c r="CQ29" s="17">
        <v>3037315.2199133774</v>
      </c>
    </row>
    <row r="30" spans="1:95">
      <c r="A30" s="3" t="s">
        <v>135</v>
      </c>
      <c r="B30" s="1" t="s">
        <v>970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1.0479838457455106</v>
      </c>
      <c r="O30" s="15">
        <v>4.3219698005775493</v>
      </c>
      <c r="P30" s="15">
        <v>0</v>
      </c>
      <c r="Q30" s="15">
        <v>0</v>
      </c>
      <c r="R30" s="15">
        <v>18.665765207142808</v>
      </c>
      <c r="S30" s="15">
        <v>0</v>
      </c>
      <c r="T30" s="15">
        <v>0</v>
      </c>
      <c r="U30" s="15">
        <v>0</v>
      </c>
      <c r="V30" s="15">
        <v>0</v>
      </c>
      <c r="W30" s="15">
        <v>133.23294165400276</v>
      </c>
      <c r="X30" s="15">
        <v>692.29343651355737</v>
      </c>
      <c r="Y30" s="15">
        <v>0</v>
      </c>
      <c r="Z30" s="15">
        <v>1754.1927603190657</v>
      </c>
      <c r="AA30" s="15">
        <v>307522.21248582832</v>
      </c>
      <c r="AB30" s="15">
        <v>14784.814687881835</v>
      </c>
      <c r="AC30" s="15">
        <v>5439.2660136558816</v>
      </c>
      <c r="AD30" s="15">
        <v>924.37033118764759</v>
      </c>
      <c r="AE30" s="15">
        <v>27.077667443225685</v>
      </c>
      <c r="AF30" s="15">
        <v>8.6026017714807601</v>
      </c>
      <c r="AG30" s="15">
        <v>870.5781547892542</v>
      </c>
      <c r="AH30" s="15">
        <v>3949.4193396463479</v>
      </c>
      <c r="AI30" s="15">
        <v>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1.846781640391704E-2</v>
      </c>
      <c r="AP30" s="15">
        <v>0</v>
      </c>
      <c r="AQ30" s="15">
        <v>0</v>
      </c>
      <c r="AR30" s="15">
        <v>1.8743992408773407</v>
      </c>
      <c r="AS30" s="15">
        <v>0</v>
      </c>
      <c r="AT30" s="15">
        <v>0</v>
      </c>
      <c r="AU30" s="15">
        <v>0</v>
      </c>
      <c r="AV30" s="15">
        <v>0</v>
      </c>
      <c r="AW30" s="15">
        <v>0</v>
      </c>
      <c r="AX30" s="15">
        <v>0</v>
      </c>
      <c r="AY30" s="15">
        <v>0</v>
      </c>
      <c r="AZ30" s="15">
        <v>0</v>
      </c>
      <c r="BA30" s="15">
        <v>0</v>
      </c>
      <c r="BB30" s="15">
        <v>0</v>
      </c>
      <c r="BC30" s="15">
        <v>0</v>
      </c>
      <c r="BD30" s="15">
        <v>0</v>
      </c>
      <c r="BE30" s="15">
        <v>0.25157361378133686</v>
      </c>
      <c r="BF30" s="15">
        <v>0</v>
      </c>
      <c r="BG30" s="15">
        <v>0</v>
      </c>
      <c r="BH30" s="15">
        <v>0</v>
      </c>
      <c r="BI30" s="15">
        <v>0</v>
      </c>
      <c r="BJ30" s="15">
        <v>0</v>
      </c>
      <c r="BK30" s="15">
        <v>0</v>
      </c>
      <c r="BL30" s="15">
        <v>0</v>
      </c>
      <c r="BM30" s="15">
        <v>1.511003160320485E-2</v>
      </c>
      <c r="BN30" s="15">
        <v>0.86818106961268915</v>
      </c>
      <c r="BO30" s="15">
        <v>0</v>
      </c>
      <c r="BP30" s="15">
        <v>0</v>
      </c>
      <c r="BQ30" s="15">
        <v>0</v>
      </c>
      <c r="BR30" s="15">
        <v>0</v>
      </c>
      <c r="BS30" s="15">
        <v>0</v>
      </c>
      <c r="BT30" s="15">
        <v>0</v>
      </c>
      <c r="BU30" s="15">
        <v>0</v>
      </c>
      <c r="BV30" s="15">
        <v>0</v>
      </c>
      <c r="BW30" s="15">
        <v>0</v>
      </c>
      <c r="BX30" s="15">
        <v>0</v>
      </c>
      <c r="BY30" s="15">
        <v>0</v>
      </c>
      <c r="BZ30" s="15">
        <v>0</v>
      </c>
      <c r="CA30" s="15">
        <v>0</v>
      </c>
      <c r="CB30" s="15">
        <v>0</v>
      </c>
      <c r="CC30" s="15">
        <v>0</v>
      </c>
      <c r="CD30" s="15">
        <v>0</v>
      </c>
      <c r="CE30" s="15">
        <v>0</v>
      </c>
      <c r="CF30" s="15">
        <v>0</v>
      </c>
      <c r="CG30" s="15">
        <v>0</v>
      </c>
      <c r="CH30" s="15">
        <v>1.1199786836934194</v>
      </c>
      <c r="CI30" s="15">
        <v>0</v>
      </c>
      <c r="CJ30" s="15">
        <v>0</v>
      </c>
      <c r="CK30" s="15">
        <v>0</v>
      </c>
      <c r="CL30" s="15">
        <v>0</v>
      </c>
      <c r="CM30" s="20"/>
      <c r="CN30" s="20"/>
      <c r="CO30" s="20"/>
      <c r="CP30" s="20"/>
      <c r="CQ30" s="17">
        <v>336134.24385000003</v>
      </c>
    </row>
    <row r="31" spans="1:95">
      <c r="A31" s="3" t="s">
        <v>136</v>
      </c>
      <c r="B31" s="1" t="s">
        <v>971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42.495860171956735</v>
      </c>
      <c r="P31" s="15">
        <v>0</v>
      </c>
      <c r="Q31" s="15">
        <v>0</v>
      </c>
      <c r="R31" s="15">
        <v>3.975294033933706</v>
      </c>
      <c r="S31" s="15">
        <v>0</v>
      </c>
      <c r="T31" s="15">
        <v>0</v>
      </c>
      <c r="U31" s="15">
        <v>1821.5504770469834</v>
      </c>
      <c r="V31" s="15">
        <v>0</v>
      </c>
      <c r="W31" s="15">
        <v>3049.6078843597079</v>
      </c>
      <c r="X31" s="15">
        <v>108.36701442824588</v>
      </c>
      <c r="Y31" s="15">
        <v>55.360257428365699</v>
      </c>
      <c r="Z31" s="15">
        <v>7693.5073069391756</v>
      </c>
      <c r="AA31" s="15">
        <v>15146.9954377329</v>
      </c>
      <c r="AB31" s="15">
        <v>1189493.4868665666</v>
      </c>
      <c r="AC31" s="15">
        <v>8058.461429268722</v>
      </c>
      <c r="AD31" s="15">
        <v>4639.2156408138881</v>
      </c>
      <c r="AE31" s="15">
        <v>10.793759523873542</v>
      </c>
      <c r="AF31" s="15">
        <v>756.38469560957071</v>
      </c>
      <c r="AG31" s="15">
        <v>102.66008849777303</v>
      </c>
      <c r="AH31" s="15">
        <v>2311.0070853564675</v>
      </c>
      <c r="AI31" s="15">
        <v>0</v>
      </c>
      <c r="AJ31" s="15">
        <v>5.1604672535636924</v>
      </c>
      <c r="AK31" s="15">
        <v>0</v>
      </c>
      <c r="AL31" s="15">
        <v>487.15217496461321</v>
      </c>
      <c r="AM31" s="15">
        <v>0</v>
      </c>
      <c r="AN31" s="15">
        <v>1.5712837247936203E-2</v>
      </c>
      <c r="AO31" s="15">
        <v>0.75735875535052499</v>
      </c>
      <c r="AP31" s="15">
        <v>0.1539858050297748</v>
      </c>
      <c r="AQ31" s="15">
        <v>0</v>
      </c>
      <c r="AR31" s="15">
        <v>1.1754782088280578</v>
      </c>
      <c r="AS31" s="15">
        <v>3.5647160664989759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0</v>
      </c>
      <c r="AZ31" s="15">
        <v>0</v>
      </c>
      <c r="BA31" s="15">
        <v>0</v>
      </c>
      <c r="BB31" s="15">
        <v>0</v>
      </c>
      <c r="BC31" s="15">
        <v>0</v>
      </c>
      <c r="BD31" s="15">
        <v>0</v>
      </c>
      <c r="BE31" s="15">
        <v>0</v>
      </c>
      <c r="BF31" s="15">
        <v>0</v>
      </c>
      <c r="BG31" s="15">
        <v>0</v>
      </c>
      <c r="BH31" s="15">
        <v>0</v>
      </c>
      <c r="BI31" s="15">
        <v>0</v>
      </c>
      <c r="BJ31" s="15">
        <v>0</v>
      </c>
      <c r="BK31" s="15">
        <v>0</v>
      </c>
      <c r="BL31" s="15">
        <v>0</v>
      </c>
      <c r="BM31" s="15">
        <v>3.7710809395046889E-2</v>
      </c>
      <c r="BN31" s="15">
        <v>18.613203909884827</v>
      </c>
      <c r="BO31" s="15">
        <v>0</v>
      </c>
      <c r="BP31" s="15">
        <v>0</v>
      </c>
      <c r="BQ31" s="15">
        <v>0</v>
      </c>
      <c r="BR31" s="15">
        <v>0</v>
      </c>
      <c r="BS31" s="15">
        <v>0</v>
      </c>
      <c r="BT31" s="15">
        <v>0</v>
      </c>
      <c r="BU31" s="15">
        <v>0.90541488651659174</v>
      </c>
      <c r="BV31" s="15">
        <v>4.9372477934335945E-4</v>
      </c>
      <c r="BW31" s="15">
        <v>0</v>
      </c>
      <c r="BX31" s="15">
        <v>0</v>
      </c>
      <c r="BY31" s="15">
        <v>0</v>
      </c>
      <c r="BZ31" s="15">
        <v>0</v>
      </c>
      <c r="CA31" s="15">
        <v>0</v>
      </c>
      <c r="CB31" s="15">
        <v>0</v>
      </c>
      <c r="CC31" s="15">
        <v>0</v>
      </c>
      <c r="CD31" s="15">
        <v>0</v>
      </c>
      <c r="CE31" s="15">
        <v>0</v>
      </c>
      <c r="CF31" s="15">
        <v>0</v>
      </c>
      <c r="CG31" s="15">
        <v>0</v>
      </c>
      <c r="CH31" s="15">
        <v>0</v>
      </c>
      <c r="CI31" s="15">
        <v>0</v>
      </c>
      <c r="CJ31" s="15">
        <v>0</v>
      </c>
      <c r="CK31" s="15">
        <v>0</v>
      </c>
      <c r="CL31" s="15">
        <v>0</v>
      </c>
      <c r="CM31" s="20"/>
      <c r="CN31" s="20"/>
      <c r="CO31" s="20"/>
      <c r="CP31" s="20"/>
      <c r="CQ31" s="17">
        <v>1233811.4058149999</v>
      </c>
    </row>
    <row r="32" spans="1:95">
      <c r="A32" s="3" t="s">
        <v>137</v>
      </c>
      <c r="B32" s="1" t="s">
        <v>972</v>
      </c>
      <c r="C32" s="15">
        <v>10.615782880934535</v>
      </c>
      <c r="D32" s="15">
        <v>0</v>
      </c>
      <c r="E32" s="15">
        <v>0.44698033182882246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499.18147433298617</v>
      </c>
      <c r="L32" s="15">
        <v>0</v>
      </c>
      <c r="M32" s="15">
        <v>0</v>
      </c>
      <c r="N32" s="15">
        <v>1305.1166422302604</v>
      </c>
      <c r="O32" s="15">
        <v>15.912935144799993</v>
      </c>
      <c r="P32" s="15">
        <v>24.204081982513504</v>
      </c>
      <c r="Q32" s="15">
        <v>217.69736984738103</v>
      </c>
      <c r="R32" s="15">
        <v>9.2751166220563146</v>
      </c>
      <c r="S32" s="15">
        <v>0</v>
      </c>
      <c r="T32" s="15">
        <v>0</v>
      </c>
      <c r="U32" s="15">
        <v>103.42427468925041</v>
      </c>
      <c r="V32" s="15">
        <v>0</v>
      </c>
      <c r="W32" s="15">
        <v>17229.381705047072</v>
      </c>
      <c r="X32" s="15">
        <v>437.90014405849843</v>
      </c>
      <c r="Y32" s="15">
        <v>17573.362428344506</v>
      </c>
      <c r="Z32" s="15">
        <v>36345.856775170672</v>
      </c>
      <c r="AA32" s="15">
        <v>44686.887652965619</v>
      </c>
      <c r="AB32" s="15">
        <v>17036.158156728525</v>
      </c>
      <c r="AC32" s="15">
        <v>1402053.4164413805</v>
      </c>
      <c r="AD32" s="15">
        <v>18579.084276356502</v>
      </c>
      <c r="AE32" s="15">
        <v>1353.4794541036295</v>
      </c>
      <c r="AF32" s="15">
        <v>1241.1667406309546</v>
      </c>
      <c r="AG32" s="15">
        <v>1667.8906362493021</v>
      </c>
      <c r="AH32" s="15">
        <v>16591.720539879614</v>
      </c>
      <c r="AI32" s="15">
        <v>10.031288709165954</v>
      </c>
      <c r="AJ32" s="15">
        <v>0</v>
      </c>
      <c r="AK32" s="15">
        <v>0</v>
      </c>
      <c r="AL32" s="15">
        <v>0</v>
      </c>
      <c r="AM32" s="15">
        <v>281.41470778859053</v>
      </c>
      <c r="AN32" s="15">
        <v>0</v>
      </c>
      <c r="AO32" s="15">
        <v>0</v>
      </c>
      <c r="AP32" s="15">
        <v>0.27619287087238498</v>
      </c>
      <c r="AQ32" s="15">
        <v>0</v>
      </c>
      <c r="AR32" s="15">
        <v>9.1011181582410714</v>
      </c>
      <c r="AS32" s="15">
        <v>0</v>
      </c>
      <c r="AT32" s="15">
        <v>0</v>
      </c>
      <c r="AU32" s="15">
        <v>0</v>
      </c>
      <c r="AV32" s="15">
        <v>0</v>
      </c>
      <c r="AW32" s="15">
        <v>22.253254167432164</v>
      </c>
      <c r="AX32" s="15">
        <v>0.59184186615511059</v>
      </c>
      <c r="AY32" s="15">
        <v>0</v>
      </c>
      <c r="AZ32" s="15">
        <v>0</v>
      </c>
      <c r="BA32" s="15">
        <v>0</v>
      </c>
      <c r="BB32" s="15">
        <v>0</v>
      </c>
      <c r="BC32" s="15">
        <v>0</v>
      </c>
      <c r="BD32" s="15">
        <v>0</v>
      </c>
      <c r="BE32" s="15">
        <v>3.0381215795962349</v>
      </c>
      <c r="BF32" s="15">
        <v>0</v>
      </c>
      <c r="BG32" s="15">
        <v>0</v>
      </c>
      <c r="BH32" s="15">
        <v>0</v>
      </c>
      <c r="BI32" s="15">
        <v>0</v>
      </c>
      <c r="BJ32" s="15">
        <v>1.4993327275929471</v>
      </c>
      <c r="BK32" s="15">
        <v>0</v>
      </c>
      <c r="BL32" s="15">
        <v>0</v>
      </c>
      <c r="BM32" s="15">
        <v>1.7919420155335941</v>
      </c>
      <c r="BN32" s="15">
        <v>0.86803473702749567</v>
      </c>
      <c r="BO32" s="15">
        <v>0</v>
      </c>
      <c r="BP32" s="15">
        <v>0</v>
      </c>
      <c r="BQ32" s="15">
        <v>0</v>
      </c>
      <c r="BR32" s="15">
        <v>0.19728062205170355</v>
      </c>
      <c r="BS32" s="15">
        <v>0</v>
      </c>
      <c r="BT32" s="15">
        <v>0</v>
      </c>
      <c r="BU32" s="15">
        <v>0</v>
      </c>
      <c r="BV32" s="15">
        <v>0</v>
      </c>
      <c r="BW32" s="15">
        <v>0</v>
      </c>
      <c r="BX32" s="15">
        <v>0</v>
      </c>
      <c r="BY32" s="15">
        <v>0</v>
      </c>
      <c r="BZ32" s="15">
        <v>0</v>
      </c>
      <c r="CA32" s="15">
        <v>0</v>
      </c>
      <c r="CB32" s="15">
        <v>0</v>
      </c>
      <c r="CC32" s="15">
        <v>5.5872541478602808E-2</v>
      </c>
      <c r="CD32" s="15">
        <v>0</v>
      </c>
      <c r="CE32" s="15">
        <v>0</v>
      </c>
      <c r="CF32" s="15">
        <v>5.5872541478602808E-2</v>
      </c>
      <c r="CG32" s="15">
        <v>0</v>
      </c>
      <c r="CH32" s="15">
        <v>0</v>
      </c>
      <c r="CI32" s="15">
        <v>0</v>
      </c>
      <c r="CJ32" s="15">
        <v>0</v>
      </c>
      <c r="CK32" s="15">
        <v>0</v>
      </c>
      <c r="CL32" s="15">
        <v>0</v>
      </c>
      <c r="CM32" s="20"/>
      <c r="CN32" s="20"/>
      <c r="CO32" s="20"/>
      <c r="CP32" s="20"/>
      <c r="CQ32" s="17">
        <v>1577313.3544693026</v>
      </c>
    </row>
    <row r="33" spans="1:95">
      <c r="A33" s="3" t="s">
        <v>138</v>
      </c>
      <c r="B33" s="1" t="s">
        <v>973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9.7332304892753854</v>
      </c>
      <c r="O33" s="15">
        <v>102.88128416133598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28673.391860991669</v>
      </c>
      <c r="X33" s="15">
        <v>0</v>
      </c>
      <c r="Y33" s="15">
        <v>6.8735727282396777</v>
      </c>
      <c r="Z33" s="15">
        <v>19509.188021120131</v>
      </c>
      <c r="AA33" s="15">
        <v>59698.044600734735</v>
      </c>
      <c r="AB33" s="15">
        <v>23113.144720136388</v>
      </c>
      <c r="AC33" s="15">
        <v>12313.398580637797</v>
      </c>
      <c r="AD33" s="15">
        <v>4101677.0560292131</v>
      </c>
      <c r="AE33" s="15">
        <v>2733.2777979475504</v>
      </c>
      <c r="AF33" s="15">
        <v>64.473955362313788</v>
      </c>
      <c r="AG33" s="15">
        <v>4.3940181722310818</v>
      </c>
      <c r="AH33" s="15">
        <v>270.15508126184608</v>
      </c>
      <c r="AI33" s="15">
        <v>0</v>
      </c>
      <c r="AJ33" s="15">
        <v>0</v>
      </c>
      <c r="AK33" s="15">
        <v>0</v>
      </c>
      <c r="AL33" s="15">
        <v>0</v>
      </c>
      <c r="AM33" s="15">
        <v>0</v>
      </c>
      <c r="AN33" s="15">
        <v>0</v>
      </c>
      <c r="AO33" s="15">
        <v>0</v>
      </c>
      <c r="AP33" s="15">
        <v>0</v>
      </c>
      <c r="AQ33" s="15">
        <v>0</v>
      </c>
      <c r="AR33" s="15">
        <v>0</v>
      </c>
      <c r="AS33" s="15">
        <v>0</v>
      </c>
      <c r="AT33" s="15">
        <v>0</v>
      </c>
      <c r="AU33" s="15">
        <v>0</v>
      </c>
      <c r="AV33" s="15">
        <v>0</v>
      </c>
      <c r="AW33" s="15">
        <v>0</v>
      </c>
      <c r="AX33" s="15">
        <v>0</v>
      </c>
      <c r="AY33" s="15">
        <v>0</v>
      </c>
      <c r="AZ33" s="15">
        <v>0</v>
      </c>
      <c r="BA33" s="15">
        <v>0</v>
      </c>
      <c r="BB33" s="15">
        <v>0</v>
      </c>
      <c r="BC33" s="15">
        <v>0</v>
      </c>
      <c r="BD33" s="15">
        <v>0</v>
      </c>
      <c r="BE33" s="15">
        <v>0</v>
      </c>
      <c r="BF33" s="15">
        <v>0</v>
      </c>
      <c r="BG33" s="15">
        <v>0</v>
      </c>
      <c r="BH33" s="15">
        <v>0</v>
      </c>
      <c r="BI33" s="15">
        <v>0</v>
      </c>
      <c r="BJ33" s="15">
        <v>0</v>
      </c>
      <c r="BK33" s="15">
        <v>0</v>
      </c>
      <c r="BL33" s="15">
        <v>0</v>
      </c>
      <c r="BM33" s="15">
        <v>0</v>
      </c>
      <c r="BN33" s="15">
        <v>0</v>
      </c>
      <c r="BO33" s="15">
        <v>0</v>
      </c>
      <c r="BP33" s="15">
        <v>0</v>
      </c>
      <c r="BQ33" s="15">
        <v>0</v>
      </c>
      <c r="BR33" s="15">
        <v>0</v>
      </c>
      <c r="BS33" s="15">
        <v>0</v>
      </c>
      <c r="BT33" s="15">
        <v>0</v>
      </c>
      <c r="BU33" s="15">
        <v>0</v>
      </c>
      <c r="BV33" s="15">
        <v>0</v>
      </c>
      <c r="BW33" s="15">
        <v>0</v>
      </c>
      <c r="BX33" s="15">
        <v>0</v>
      </c>
      <c r="BY33" s="15">
        <v>0</v>
      </c>
      <c r="BZ33" s="15">
        <v>0</v>
      </c>
      <c r="CA33" s="15">
        <v>0</v>
      </c>
      <c r="CB33" s="15">
        <v>0</v>
      </c>
      <c r="CC33" s="15">
        <v>0</v>
      </c>
      <c r="CD33" s="15">
        <v>0</v>
      </c>
      <c r="CE33" s="15">
        <v>0</v>
      </c>
      <c r="CF33" s="15">
        <v>0</v>
      </c>
      <c r="CG33" s="15">
        <v>0</v>
      </c>
      <c r="CH33" s="15">
        <v>0</v>
      </c>
      <c r="CI33" s="15">
        <v>0</v>
      </c>
      <c r="CJ33" s="15">
        <v>0</v>
      </c>
      <c r="CK33" s="15">
        <v>0</v>
      </c>
      <c r="CL33" s="15">
        <v>0</v>
      </c>
      <c r="CM33" s="20"/>
      <c r="CN33" s="20"/>
      <c r="CO33" s="20"/>
      <c r="CP33" s="20"/>
      <c r="CQ33" s="17">
        <v>4248176.0127529567</v>
      </c>
    </row>
    <row r="34" spans="1:95">
      <c r="A34" s="3" t="s">
        <v>139</v>
      </c>
      <c r="B34" s="1" t="s">
        <v>974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0.18183822307418793</v>
      </c>
      <c r="O34" s="15">
        <v>2.4258805873969294E-2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278.32918985129334</v>
      </c>
      <c r="X34" s="15">
        <v>0</v>
      </c>
      <c r="Y34" s="15">
        <v>2395.7587256064771</v>
      </c>
      <c r="Z34" s="15">
        <v>2731.0222706471773</v>
      </c>
      <c r="AA34" s="15">
        <v>110.98450181563082</v>
      </c>
      <c r="AB34" s="15">
        <v>652.53118280369063</v>
      </c>
      <c r="AC34" s="15">
        <v>1560.6204210533517</v>
      </c>
      <c r="AD34" s="15">
        <v>3638.0951616095626</v>
      </c>
      <c r="AE34" s="15">
        <v>202404.98522934486</v>
      </c>
      <c r="AF34" s="15">
        <v>110.95050144807902</v>
      </c>
      <c r="AG34" s="15">
        <v>7.8213245172870396</v>
      </c>
      <c r="AH34" s="15">
        <v>1647.8230003632148</v>
      </c>
      <c r="AI34" s="15">
        <v>0</v>
      </c>
      <c r="AJ34" s="15">
        <v>0</v>
      </c>
      <c r="AK34" s="15">
        <v>0</v>
      </c>
      <c r="AL34" s="15">
        <v>0</v>
      </c>
      <c r="AM34" s="15">
        <v>0</v>
      </c>
      <c r="AN34" s="15">
        <v>0</v>
      </c>
      <c r="AO34" s="15">
        <v>0</v>
      </c>
      <c r="AP34" s="15">
        <v>0</v>
      </c>
      <c r="AQ34" s="15">
        <v>0</v>
      </c>
      <c r="AR34" s="15">
        <v>0</v>
      </c>
      <c r="AS34" s="15">
        <v>0</v>
      </c>
      <c r="AT34" s="15">
        <v>0</v>
      </c>
      <c r="AU34" s="15">
        <v>0</v>
      </c>
      <c r="AV34" s="15">
        <v>0</v>
      </c>
      <c r="AW34" s="15">
        <v>0</v>
      </c>
      <c r="AX34" s="15">
        <v>0</v>
      </c>
      <c r="AY34" s="15">
        <v>0</v>
      </c>
      <c r="AZ34" s="15">
        <v>0</v>
      </c>
      <c r="BA34" s="15">
        <v>0</v>
      </c>
      <c r="BB34" s="15">
        <v>0</v>
      </c>
      <c r="BC34" s="15">
        <v>0</v>
      </c>
      <c r="BD34" s="15">
        <v>0</v>
      </c>
      <c r="BE34" s="15">
        <v>0</v>
      </c>
      <c r="BF34" s="15">
        <v>0</v>
      </c>
      <c r="BG34" s="15">
        <v>0</v>
      </c>
      <c r="BH34" s="15">
        <v>0</v>
      </c>
      <c r="BI34" s="15">
        <v>0</v>
      </c>
      <c r="BJ34" s="15">
        <v>0</v>
      </c>
      <c r="BK34" s="15">
        <v>0</v>
      </c>
      <c r="BL34" s="15">
        <v>0</v>
      </c>
      <c r="BM34" s="15">
        <v>0</v>
      </c>
      <c r="BN34" s="15">
        <v>0</v>
      </c>
      <c r="BO34" s="15">
        <v>0</v>
      </c>
      <c r="BP34" s="15">
        <v>0</v>
      </c>
      <c r="BQ34" s="15">
        <v>0</v>
      </c>
      <c r="BR34" s="15">
        <v>0</v>
      </c>
      <c r="BS34" s="15">
        <v>0</v>
      </c>
      <c r="BT34" s="15">
        <v>0</v>
      </c>
      <c r="BU34" s="15">
        <v>0</v>
      </c>
      <c r="BV34" s="15">
        <v>0</v>
      </c>
      <c r="BW34" s="15">
        <v>0</v>
      </c>
      <c r="BX34" s="15">
        <v>0</v>
      </c>
      <c r="BY34" s="15">
        <v>0</v>
      </c>
      <c r="BZ34" s="15">
        <v>0</v>
      </c>
      <c r="CA34" s="15">
        <v>0</v>
      </c>
      <c r="CB34" s="15">
        <v>0</v>
      </c>
      <c r="CC34" s="15">
        <v>0</v>
      </c>
      <c r="CD34" s="15">
        <v>0</v>
      </c>
      <c r="CE34" s="15">
        <v>0</v>
      </c>
      <c r="CF34" s="15">
        <v>0</v>
      </c>
      <c r="CG34" s="15">
        <v>0</v>
      </c>
      <c r="CH34" s="15">
        <v>0</v>
      </c>
      <c r="CI34" s="15">
        <v>0</v>
      </c>
      <c r="CJ34" s="15">
        <v>0</v>
      </c>
      <c r="CK34" s="15">
        <v>0</v>
      </c>
      <c r="CL34" s="15">
        <v>0</v>
      </c>
      <c r="CM34" s="20"/>
      <c r="CN34" s="20"/>
      <c r="CO34" s="20"/>
      <c r="CP34" s="20"/>
      <c r="CQ34" s="17">
        <v>215539.12760608958</v>
      </c>
    </row>
    <row r="35" spans="1:95">
      <c r="A35" s="3" t="s">
        <v>140</v>
      </c>
      <c r="B35" s="1" t="s">
        <v>975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318.26911160623541</v>
      </c>
      <c r="O35" s="15">
        <v>0.72439142972078086</v>
      </c>
      <c r="P35" s="15">
        <v>44.742251564088221</v>
      </c>
      <c r="Q35" s="15">
        <v>2365.328531019511</v>
      </c>
      <c r="R35" s="15">
        <v>59.581888870081478</v>
      </c>
      <c r="S35" s="15">
        <v>0</v>
      </c>
      <c r="T35" s="15">
        <v>0</v>
      </c>
      <c r="U35" s="15">
        <v>0</v>
      </c>
      <c r="V35" s="15">
        <v>0</v>
      </c>
      <c r="W35" s="15">
        <v>3181.2134388679174</v>
      </c>
      <c r="X35" s="15">
        <v>32.858306440262794</v>
      </c>
      <c r="Y35" s="15">
        <v>0</v>
      </c>
      <c r="Z35" s="15">
        <v>9206.3481932994491</v>
      </c>
      <c r="AA35" s="15">
        <v>3067.9877946368515</v>
      </c>
      <c r="AB35" s="15">
        <v>703.3433744683341</v>
      </c>
      <c r="AC35" s="15">
        <v>1088.3380058169992</v>
      </c>
      <c r="AD35" s="15">
        <v>146852.47572285024</v>
      </c>
      <c r="AE35" s="15">
        <v>1285.2380203101982</v>
      </c>
      <c r="AF35" s="15">
        <v>339293.37529583648</v>
      </c>
      <c r="AG35" s="15">
        <v>914.04130310993298</v>
      </c>
      <c r="AH35" s="15">
        <v>37.215478873680176</v>
      </c>
      <c r="AI35" s="15">
        <v>0</v>
      </c>
      <c r="AJ35" s="15">
        <v>0</v>
      </c>
      <c r="AK35" s="15">
        <v>0</v>
      </c>
      <c r="AL35" s="15">
        <v>0</v>
      </c>
      <c r="AM35" s="15">
        <v>0</v>
      </c>
      <c r="AN35" s="15">
        <v>0</v>
      </c>
      <c r="AO35" s="15">
        <v>0</v>
      </c>
      <c r="AP35" s="15">
        <v>0</v>
      </c>
      <c r="AQ35" s="15">
        <v>0</v>
      </c>
      <c r="AR35" s="15">
        <v>0</v>
      </c>
      <c r="AS35" s="15">
        <v>0</v>
      </c>
      <c r="AT35" s="15">
        <v>0</v>
      </c>
      <c r="AU35" s="15">
        <v>0</v>
      </c>
      <c r="AV35" s="15">
        <v>0</v>
      </c>
      <c r="AW35" s="15">
        <v>0</v>
      </c>
      <c r="AX35" s="15">
        <v>0</v>
      </c>
      <c r="AY35" s="15">
        <v>0</v>
      </c>
      <c r="AZ35" s="15">
        <v>0</v>
      </c>
      <c r="BA35" s="15">
        <v>0</v>
      </c>
      <c r="BB35" s="15">
        <v>0</v>
      </c>
      <c r="BC35" s="15">
        <v>0</v>
      </c>
      <c r="BD35" s="15">
        <v>0</v>
      </c>
      <c r="BE35" s="15">
        <v>0</v>
      </c>
      <c r="BF35" s="15">
        <v>0</v>
      </c>
      <c r="BG35" s="15">
        <v>0</v>
      </c>
      <c r="BH35" s="15">
        <v>0</v>
      </c>
      <c r="BI35" s="15">
        <v>0</v>
      </c>
      <c r="BJ35" s="15">
        <v>0</v>
      </c>
      <c r="BK35" s="15">
        <v>0</v>
      </c>
      <c r="BL35" s="15">
        <v>0</v>
      </c>
      <c r="BM35" s="15">
        <v>0</v>
      </c>
      <c r="BN35" s="15">
        <v>0</v>
      </c>
      <c r="BO35" s="15">
        <v>0</v>
      </c>
      <c r="BP35" s="15">
        <v>0</v>
      </c>
      <c r="BQ35" s="15">
        <v>0</v>
      </c>
      <c r="BR35" s="15">
        <v>0</v>
      </c>
      <c r="BS35" s="15">
        <v>0</v>
      </c>
      <c r="BT35" s="15">
        <v>0</v>
      </c>
      <c r="BU35" s="15">
        <v>0</v>
      </c>
      <c r="BV35" s="15">
        <v>0</v>
      </c>
      <c r="BW35" s="15">
        <v>0</v>
      </c>
      <c r="BX35" s="15">
        <v>0</v>
      </c>
      <c r="BY35" s="15">
        <v>0</v>
      </c>
      <c r="BZ35" s="15">
        <v>0</v>
      </c>
      <c r="CA35" s="15">
        <v>0</v>
      </c>
      <c r="CB35" s="15">
        <v>0</v>
      </c>
      <c r="CC35" s="15">
        <v>0</v>
      </c>
      <c r="CD35" s="15">
        <v>0</v>
      </c>
      <c r="CE35" s="15">
        <v>0</v>
      </c>
      <c r="CF35" s="15">
        <v>0</v>
      </c>
      <c r="CG35" s="15">
        <v>0</v>
      </c>
      <c r="CH35" s="15">
        <v>0</v>
      </c>
      <c r="CI35" s="15">
        <v>0</v>
      </c>
      <c r="CJ35" s="15">
        <v>0</v>
      </c>
      <c r="CK35" s="15">
        <v>0</v>
      </c>
      <c r="CL35" s="15">
        <v>0</v>
      </c>
      <c r="CM35" s="20"/>
      <c r="CN35" s="20"/>
      <c r="CO35" s="20"/>
      <c r="CP35" s="20"/>
      <c r="CQ35" s="17">
        <v>508451.08110900002</v>
      </c>
    </row>
    <row r="36" spans="1:95">
      <c r="A36" s="3" t="s">
        <v>141</v>
      </c>
      <c r="B36" s="1" t="s">
        <v>976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622.17230570806441</v>
      </c>
      <c r="L36" s="15">
        <v>0</v>
      </c>
      <c r="M36" s="15">
        <v>0</v>
      </c>
      <c r="N36" s="15">
        <v>412.91386793823131</v>
      </c>
      <c r="O36" s="15">
        <v>63.359633176210053</v>
      </c>
      <c r="P36" s="15">
        <v>1595.2271455403354</v>
      </c>
      <c r="Q36" s="15">
        <v>789.77107759363139</v>
      </c>
      <c r="R36" s="15">
        <v>73.219195947288682</v>
      </c>
      <c r="S36" s="15">
        <v>5.087559782098257</v>
      </c>
      <c r="T36" s="15">
        <v>0</v>
      </c>
      <c r="U36" s="15">
        <v>7.9742736765449225</v>
      </c>
      <c r="V36" s="15">
        <v>422.5218366412214</v>
      </c>
      <c r="W36" s="15">
        <v>2083.8278431666363</v>
      </c>
      <c r="X36" s="15">
        <v>141.93014532425906</v>
      </c>
      <c r="Y36" s="15">
        <v>0</v>
      </c>
      <c r="Z36" s="15">
        <v>4851.1543882795595</v>
      </c>
      <c r="AA36" s="15">
        <v>400.38402521396893</v>
      </c>
      <c r="AB36" s="15">
        <v>93.093461854296606</v>
      </c>
      <c r="AC36" s="15">
        <v>1136.4454599498813</v>
      </c>
      <c r="AD36" s="15">
        <v>222.15809956235671</v>
      </c>
      <c r="AE36" s="15">
        <v>197.78683364325258</v>
      </c>
      <c r="AF36" s="15">
        <v>1978.6421255017667</v>
      </c>
      <c r="AG36" s="15">
        <v>255012.43677002986</v>
      </c>
      <c r="AH36" s="15">
        <v>60.804295411524251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2.6974197482367557E-2</v>
      </c>
      <c r="AQ36" s="15">
        <v>0</v>
      </c>
      <c r="AR36" s="15">
        <v>0</v>
      </c>
      <c r="AS36" s="15">
        <v>0</v>
      </c>
      <c r="AT36" s="15">
        <v>0</v>
      </c>
      <c r="AU36" s="15">
        <v>0</v>
      </c>
      <c r="AV36" s="15">
        <v>0</v>
      </c>
      <c r="AW36" s="15">
        <v>0</v>
      </c>
      <c r="AX36" s="15">
        <v>0</v>
      </c>
      <c r="AY36" s="15">
        <v>0</v>
      </c>
      <c r="AZ36" s="15">
        <v>0</v>
      </c>
      <c r="BA36" s="15">
        <v>0</v>
      </c>
      <c r="BB36" s="15">
        <v>0</v>
      </c>
      <c r="BC36" s="15">
        <v>0</v>
      </c>
      <c r="BD36" s="15">
        <v>0</v>
      </c>
      <c r="BE36" s="15">
        <v>0</v>
      </c>
      <c r="BF36" s="15">
        <v>0</v>
      </c>
      <c r="BG36" s="15">
        <v>0</v>
      </c>
      <c r="BH36" s="15">
        <v>0</v>
      </c>
      <c r="BI36" s="15">
        <v>0</v>
      </c>
      <c r="BJ36" s="15">
        <v>0</v>
      </c>
      <c r="BK36" s="15">
        <v>0</v>
      </c>
      <c r="BL36" s="15">
        <v>0</v>
      </c>
      <c r="BM36" s="15">
        <v>1.1194291955182538</v>
      </c>
      <c r="BN36" s="15">
        <v>0</v>
      </c>
      <c r="BO36" s="15">
        <v>0</v>
      </c>
      <c r="BP36" s="15">
        <v>0</v>
      </c>
      <c r="BQ36" s="15">
        <v>0</v>
      </c>
      <c r="BR36" s="15">
        <v>2.6974197482367557E-2</v>
      </c>
      <c r="BS36" s="15">
        <v>0</v>
      </c>
      <c r="BT36" s="15">
        <v>0</v>
      </c>
      <c r="BU36" s="15">
        <v>0</v>
      </c>
      <c r="BV36" s="15">
        <v>0</v>
      </c>
      <c r="BW36" s="15">
        <v>0.33717746852959452</v>
      </c>
      <c r="BX36" s="15">
        <v>0</v>
      </c>
      <c r="BY36" s="15">
        <v>0</v>
      </c>
      <c r="BZ36" s="15">
        <v>0</v>
      </c>
      <c r="CA36" s="15">
        <v>0</v>
      </c>
      <c r="CB36" s="15">
        <v>0</v>
      </c>
      <c r="CC36" s="15">
        <v>0</v>
      </c>
      <c r="CD36" s="15">
        <v>0</v>
      </c>
      <c r="CE36" s="15">
        <v>0</v>
      </c>
      <c r="CF36" s="15">
        <v>0</v>
      </c>
      <c r="CG36" s="15">
        <v>0</v>
      </c>
      <c r="CH36" s="15">
        <v>0</v>
      </c>
      <c r="CI36" s="15">
        <v>0</v>
      </c>
      <c r="CJ36" s="15">
        <v>0</v>
      </c>
      <c r="CK36" s="15">
        <v>0</v>
      </c>
      <c r="CL36" s="15">
        <v>0</v>
      </c>
      <c r="CM36" s="20"/>
      <c r="CN36" s="20"/>
      <c r="CO36" s="20"/>
      <c r="CP36" s="20"/>
      <c r="CQ36" s="17">
        <v>270172.42089899996</v>
      </c>
    </row>
    <row r="37" spans="1:95">
      <c r="A37" s="3" t="s">
        <v>196</v>
      </c>
      <c r="B37" s="1" t="s">
        <v>977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>
        <v>0</v>
      </c>
      <c r="AH37" s="15">
        <v>0</v>
      </c>
      <c r="AI37" s="15">
        <v>0</v>
      </c>
      <c r="AJ37" s="15">
        <v>0</v>
      </c>
      <c r="AK37" s="15">
        <v>0</v>
      </c>
      <c r="AL37" s="15">
        <v>0</v>
      </c>
      <c r="AM37" s="15">
        <v>0</v>
      </c>
      <c r="AN37" s="15">
        <v>0</v>
      </c>
      <c r="AO37" s="15">
        <v>0</v>
      </c>
      <c r="AP37" s="15">
        <v>0</v>
      </c>
      <c r="AQ37" s="15">
        <v>0</v>
      </c>
      <c r="AR37" s="15">
        <v>0</v>
      </c>
      <c r="AS37" s="15">
        <v>0</v>
      </c>
      <c r="AT37" s="15">
        <v>0</v>
      </c>
      <c r="AU37" s="15">
        <v>0</v>
      </c>
      <c r="AV37" s="15">
        <v>0</v>
      </c>
      <c r="AW37" s="15">
        <v>0</v>
      </c>
      <c r="AX37" s="15">
        <v>0</v>
      </c>
      <c r="AY37" s="15">
        <v>0</v>
      </c>
      <c r="AZ37" s="15">
        <v>0</v>
      </c>
      <c r="BA37" s="15">
        <v>0</v>
      </c>
      <c r="BB37" s="15">
        <v>0</v>
      </c>
      <c r="BC37" s="15">
        <v>0</v>
      </c>
      <c r="BD37" s="15">
        <v>0</v>
      </c>
      <c r="BE37" s="15">
        <v>0</v>
      </c>
      <c r="BF37" s="15">
        <v>0</v>
      </c>
      <c r="BG37" s="15">
        <v>0</v>
      </c>
      <c r="BH37" s="15">
        <v>0</v>
      </c>
      <c r="BI37" s="15">
        <v>0</v>
      </c>
      <c r="BJ37" s="15">
        <v>0</v>
      </c>
      <c r="BK37" s="15">
        <v>0</v>
      </c>
      <c r="BL37" s="15">
        <v>0</v>
      </c>
      <c r="BM37" s="15">
        <v>0</v>
      </c>
      <c r="BN37" s="15">
        <v>0</v>
      </c>
      <c r="BO37" s="15">
        <v>0</v>
      </c>
      <c r="BP37" s="15">
        <v>0</v>
      </c>
      <c r="BQ37" s="15">
        <v>0</v>
      </c>
      <c r="BR37" s="15">
        <v>0</v>
      </c>
      <c r="BS37" s="15">
        <v>0</v>
      </c>
      <c r="BT37" s="15">
        <v>0</v>
      </c>
      <c r="BU37" s="15">
        <v>0</v>
      </c>
      <c r="BV37" s="15">
        <v>0</v>
      </c>
      <c r="BW37" s="15">
        <v>0</v>
      </c>
      <c r="BX37" s="15">
        <v>0</v>
      </c>
      <c r="BY37" s="15">
        <v>0</v>
      </c>
      <c r="BZ37" s="15">
        <v>0</v>
      </c>
      <c r="CA37" s="15">
        <v>0</v>
      </c>
      <c r="CB37" s="15">
        <v>0</v>
      </c>
      <c r="CC37" s="15">
        <v>0</v>
      </c>
      <c r="CD37" s="15">
        <v>0</v>
      </c>
      <c r="CE37" s="15">
        <v>0</v>
      </c>
      <c r="CF37" s="15">
        <v>0</v>
      </c>
      <c r="CG37" s="15">
        <v>0</v>
      </c>
      <c r="CH37" s="15">
        <v>0</v>
      </c>
      <c r="CI37" s="15">
        <v>0</v>
      </c>
      <c r="CJ37" s="15">
        <v>0</v>
      </c>
      <c r="CK37" s="15">
        <v>0</v>
      </c>
      <c r="CL37" s="15">
        <v>0</v>
      </c>
      <c r="CM37" s="20"/>
      <c r="CN37" s="20"/>
      <c r="CO37" s="20"/>
      <c r="CP37" s="20"/>
      <c r="CQ37" s="17">
        <v>0</v>
      </c>
    </row>
    <row r="38" spans="1:95">
      <c r="A38" s="3" t="s">
        <v>142</v>
      </c>
      <c r="B38" s="1" t="s">
        <v>978</v>
      </c>
      <c r="C38" s="15">
        <v>0</v>
      </c>
      <c r="D38" s="15">
        <v>0</v>
      </c>
      <c r="E38" s="15">
        <v>0</v>
      </c>
      <c r="F38" s="15">
        <v>913974.44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215894.81200000001</v>
      </c>
      <c r="U38" s="15">
        <v>913660.74</v>
      </c>
      <c r="V38" s="15">
        <v>0</v>
      </c>
      <c r="W38" s="15">
        <v>0</v>
      </c>
      <c r="X38" s="15">
        <v>0</v>
      </c>
      <c r="Y38" s="15">
        <v>9482004.8609999996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5">
        <v>18510874.490766</v>
      </c>
      <c r="AJ38" s="15">
        <v>0</v>
      </c>
      <c r="AK38" s="15">
        <v>0</v>
      </c>
      <c r="AL38" s="15">
        <v>0</v>
      </c>
      <c r="AM38" s="15">
        <v>0</v>
      </c>
      <c r="AN38" s="15">
        <v>0</v>
      </c>
      <c r="AO38" s="15">
        <v>0</v>
      </c>
      <c r="AP38" s="15">
        <v>0</v>
      </c>
      <c r="AQ38" s="15">
        <v>0</v>
      </c>
      <c r="AR38" s="15">
        <v>0</v>
      </c>
      <c r="AS38" s="15">
        <v>0</v>
      </c>
      <c r="AT38" s="15">
        <v>0</v>
      </c>
      <c r="AU38" s="15">
        <v>0</v>
      </c>
      <c r="AV38" s="15">
        <v>0</v>
      </c>
      <c r="AW38" s="15">
        <v>0</v>
      </c>
      <c r="AX38" s="15">
        <v>0</v>
      </c>
      <c r="AY38" s="15">
        <v>0</v>
      </c>
      <c r="AZ38" s="15">
        <v>0</v>
      </c>
      <c r="BA38" s="15">
        <v>0</v>
      </c>
      <c r="BB38" s="15">
        <v>0</v>
      </c>
      <c r="BC38" s="15">
        <v>0</v>
      </c>
      <c r="BD38" s="15">
        <v>0</v>
      </c>
      <c r="BE38" s="15">
        <v>0</v>
      </c>
      <c r="BF38" s="15">
        <v>0</v>
      </c>
      <c r="BG38" s="15">
        <v>0</v>
      </c>
      <c r="BH38" s="15">
        <v>0</v>
      </c>
      <c r="BI38" s="15">
        <v>0</v>
      </c>
      <c r="BJ38" s="15">
        <v>0</v>
      </c>
      <c r="BK38" s="15">
        <v>0</v>
      </c>
      <c r="BL38" s="15">
        <v>0</v>
      </c>
      <c r="BM38" s="15">
        <v>0</v>
      </c>
      <c r="BN38" s="15">
        <v>0</v>
      </c>
      <c r="BO38" s="15">
        <v>0</v>
      </c>
      <c r="BP38" s="15">
        <v>0</v>
      </c>
      <c r="BQ38" s="15">
        <v>0</v>
      </c>
      <c r="BR38" s="15">
        <v>0</v>
      </c>
      <c r="BS38" s="15">
        <v>0</v>
      </c>
      <c r="BT38" s="15">
        <v>0</v>
      </c>
      <c r="BU38" s="15">
        <v>0</v>
      </c>
      <c r="BV38" s="15">
        <v>0</v>
      </c>
      <c r="BW38" s="15">
        <v>0</v>
      </c>
      <c r="BX38" s="15">
        <v>0</v>
      </c>
      <c r="BY38" s="15">
        <v>0</v>
      </c>
      <c r="BZ38" s="15">
        <v>0</v>
      </c>
      <c r="CA38" s="15">
        <v>0</v>
      </c>
      <c r="CB38" s="15">
        <v>0</v>
      </c>
      <c r="CC38" s="15">
        <v>0</v>
      </c>
      <c r="CD38" s="15">
        <v>0</v>
      </c>
      <c r="CE38" s="15">
        <v>0</v>
      </c>
      <c r="CF38" s="15">
        <v>0</v>
      </c>
      <c r="CG38" s="15">
        <v>0</v>
      </c>
      <c r="CH38" s="15">
        <v>0</v>
      </c>
      <c r="CI38" s="15">
        <v>0</v>
      </c>
      <c r="CJ38" s="15">
        <v>0</v>
      </c>
      <c r="CK38" s="15">
        <v>0</v>
      </c>
      <c r="CL38" s="15">
        <v>0</v>
      </c>
      <c r="CM38" s="20"/>
      <c r="CN38" s="20"/>
      <c r="CO38" s="20"/>
      <c r="CP38" s="20"/>
      <c r="CQ38" s="17">
        <v>30036409.343766</v>
      </c>
    </row>
    <row r="39" spans="1:95">
      <c r="A39" s="3" t="s">
        <v>143</v>
      </c>
      <c r="B39" s="1" t="s">
        <v>979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5">
        <v>0</v>
      </c>
      <c r="AO39" s="15">
        <v>0</v>
      </c>
      <c r="AP39" s="15">
        <v>0</v>
      </c>
      <c r="AQ39" s="15">
        <v>0</v>
      </c>
      <c r="AR39" s="15">
        <v>0</v>
      </c>
      <c r="AS39" s="15">
        <v>0</v>
      </c>
      <c r="AT39" s="15">
        <v>0</v>
      </c>
      <c r="AU39" s="15">
        <v>0</v>
      </c>
      <c r="AV39" s="15">
        <v>0</v>
      </c>
      <c r="AW39" s="15">
        <v>0</v>
      </c>
      <c r="AX39" s="15">
        <v>0</v>
      </c>
      <c r="AY39" s="15">
        <v>0</v>
      </c>
      <c r="AZ39" s="15">
        <v>0</v>
      </c>
      <c r="BA39" s="15">
        <v>0</v>
      </c>
      <c r="BB39" s="15">
        <v>0</v>
      </c>
      <c r="BC39" s="15">
        <v>0</v>
      </c>
      <c r="BD39" s="15">
        <v>0</v>
      </c>
      <c r="BE39" s="15">
        <v>0</v>
      </c>
      <c r="BF39" s="15">
        <v>0</v>
      </c>
      <c r="BG39" s="15">
        <v>0</v>
      </c>
      <c r="BH39" s="15">
        <v>0</v>
      </c>
      <c r="BI39" s="15">
        <v>0</v>
      </c>
      <c r="BJ39" s="15">
        <v>0</v>
      </c>
      <c r="BK39" s="15">
        <v>0</v>
      </c>
      <c r="BL39" s="15">
        <v>0</v>
      </c>
      <c r="BM39" s="15">
        <v>0</v>
      </c>
      <c r="BN39" s="15">
        <v>0</v>
      </c>
      <c r="BO39" s="15">
        <v>0</v>
      </c>
      <c r="BP39" s="15">
        <v>0</v>
      </c>
      <c r="BQ39" s="15">
        <v>0</v>
      </c>
      <c r="BR39" s="15">
        <v>0</v>
      </c>
      <c r="BS39" s="15">
        <v>0</v>
      </c>
      <c r="BT39" s="15">
        <v>0</v>
      </c>
      <c r="BU39" s="15">
        <v>0</v>
      </c>
      <c r="BV39" s="15">
        <v>0</v>
      </c>
      <c r="BW39" s="15">
        <v>0</v>
      </c>
      <c r="BX39" s="15">
        <v>0</v>
      </c>
      <c r="BY39" s="15">
        <v>0</v>
      </c>
      <c r="BZ39" s="15">
        <v>0</v>
      </c>
      <c r="CA39" s="15">
        <v>0</v>
      </c>
      <c r="CB39" s="15">
        <v>0</v>
      </c>
      <c r="CC39" s="15">
        <v>0</v>
      </c>
      <c r="CD39" s="15">
        <v>0</v>
      </c>
      <c r="CE39" s="15">
        <v>0</v>
      </c>
      <c r="CF39" s="15">
        <v>0</v>
      </c>
      <c r="CG39" s="15">
        <v>0</v>
      </c>
      <c r="CH39" s="15">
        <v>0</v>
      </c>
      <c r="CI39" s="15">
        <v>0</v>
      </c>
      <c r="CJ39" s="15">
        <v>0</v>
      </c>
      <c r="CK39" s="15">
        <v>0</v>
      </c>
      <c r="CL39" s="15">
        <v>0</v>
      </c>
      <c r="CM39" s="20"/>
      <c r="CN39" s="20"/>
      <c r="CO39" s="20"/>
      <c r="CP39" s="20"/>
      <c r="CQ39" s="17">
        <v>0</v>
      </c>
    </row>
    <row r="40" spans="1:95">
      <c r="A40" s="3" t="s">
        <v>144</v>
      </c>
      <c r="B40" s="1" t="s">
        <v>980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  <c r="AH40" s="15">
        <v>0</v>
      </c>
      <c r="AI40" s="15">
        <v>86868.901028855937</v>
      </c>
      <c r="AJ40" s="15">
        <v>130516.57036356337</v>
      </c>
      <c r="AK40" s="15">
        <v>1137.1670414904438</v>
      </c>
      <c r="AL40" s="15">
        <v>113370.22356609027</v>
      </c>
      <c r="AM40" s="15">
        <v>0</v>
      </c>
      <c r="AN40" s="15">
        <v>0</v>
      </c>
      <c r="AO40" s="15">
        <v>0</v>
      </c>
      <c r="AP40" s="15">
        <v>0</v>
      </c>
      <c r="AQ40" s="15">
        <v>0</v>
      </c>
      <c r="AR40" s="15">
        <v>0</v>
      </c>
      <c r="AS40" s="15">
        <v>0</v>
      </c>
      <c r="AT40" s="15">
        <v>0</v>
      </c>
      <c r="AU40" s="15">
        <v>0</v>
      </c>
      <c r="AV40" s="15">
        <v>0</v>
      </c>
      <c r="AW40" s="15">
        <v>0</v>
      </c>
      <c r="AX40" s="15">
        <v>0</v>
      </c>
      <c r="AY40" s="15">
        <v>0</v>
      </c>
      <c r="AZ40" s="15">
        <v>0</v>
      </c>
      <c r="BA40" s="15">
        <v>0</v>
      </c>
      <c r="BB40" s="15">
        <v>0</v>
      </c>
      <c r="BC40" s="15">
        <v>0</v>
      </c>
      <c r="BD40" s="15">
        <v>0</v>
      </c>
      <c r="BE40" s="15">
        <v>0</v>
      </c>
      <c r="BF40" s="15">
        <v>0</v>
      </c>
      <c r="BG40" s="15">
        <v>0</v>
      </c>
      <c r="BH40" s="15">
        <v>0</v>
      </c>
      <c r="BI40" s="15">
        <v>0</v>
      </c>
      <c r="BJ40" s="15">
        <v>0</v>
      </c>
      <c r="BK40" s="15">
        <v>0</v>
      </c>
      <c r="BL40" s="15">
        <v>0</v>
      </c>
      <c r="BM40" s="15">
        <v>0</v>
      </c>
      <c r="BN40" s="15">
        <v>0</v>
      </c>
      <c r="BO40" s="15">
        <v>0</v>
      </c>
      <c r="BP40" s="15">
        <v>0</v>
      </c>
      <c r="BQ40" s="15">
        <v>0</v>
      </c>
      <c r="BR40" s="15">
        <v>0</v>
      </c>
      <c r="BS40" s="15">
        <v>0</v>
      </c>
      <c r="BT40" s="15">
        <v>0</v>
      </c>
      <c r="BU40" s="15">
        <v>0</v>
      </c>
      <c r="BV40" s="15">
        <v>0</v>
      </c>
      <c r="BW40" s="15">
        <v>0</v>
      </c>
      <c r="BX40" s="15">
        <v>0</v>
      </c>
      <c r="BY40" s="15">
        <v>0</v>
      </c>
      <c r="BZ40" s="15">
        <v>0</v>
      </c>
      <c r="CA40" s="15">
        <v>0</v>
      </c>
      <c r="CB40" s="15">
        <v>0</v>
      </c>
      <c r="CC40" s="15">
        <v>0</v>
      </c>
      <c r="CD40" s="15">
        <v>0</v>
      </c>
      <c r="CE40" s="15">
        <v>0</v>
      </c>
      <c r="CF40" s="15">
        <v>0</v>
      </c>
      <c r="CG40" s="15">
        <v>0</v>
      </c>
      <c r="CH40" s="15">
        <v>0</v>
      </c>
      <c r="CI40" s="15">
        <v>0</v>
      </c>
      <c r="CJ40" s="15">
        <v>0</v>
      </c>
      <c r="CK40" s="15">
        <v>0</v>
      </c>
      <c r="CL40" s="15">
        <v>0</v>
      </c>
      <c r="CM40" s="20"/>
      <c r="CN40" s="20"/>
      <c r="CO40" s="20"/>
      <c r="CP40" s="20"/>
      <c r="CQ40" s="17">
        <v>331892.86200000002</v>
      </c>
    </row>
    <row r="41" spans="1:95">
      <c r="A41" s="3" t="s">
        <v>145</v>
      </c>
      <c r="B41" s="1" t="s">
        <v>981</v>
      </c>
      <c r="C41" s="15">
        <v>0</v>
      </c>
      <c r="D41" s="15">
        <v>0</v>
      </c>
      <c r="E41" s="15">
        <v>0</v>
      </c>
      <c r="F41" s="15">
        <v>7643314.777550241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1262.1539282054537</v>
      </c>
      <c r="O41" s="15">
        <v>0</v>
      </c>
      <c r="P41" s="15">
        <v>0</v>
      </c>
      <c r="Q41" s="15">
        <v>11003.565551777436</v>
      </c>
      <c r="R41" s="15">
        <v>275.30255014266925</v>
      </c>
      <c r="S41" s="15">
        <v>0</v>
      </c>
      <c r="T41" s="15">
        <v>0</v>
      </c>
      <c r="U41" s="15">
        <v>7.5129743672762048</v>
      </c>
      <c r="V41" s="15">
        <v>0</v>
      </c>
      <c r="W41" s="15">
        <v>1891.7064034585453</v>
      </c>
      <c r="X41" s="15">
        <v>0</v>
      </c>
      <c r="Y41" s="15">
        <v>9403.4756347804905</v>
      </c>
      <c r="Z41" s="15">
        <v>1505.9769260484218</v>
      </c>
      <c r="AA41" s="15">
        <v>0</v>
      </c>
      <c r="AB41" s="15">
        <v>0</v>
      </c>
      <c r="AC41" s="15">
        <v>124395.11195683446</v>
      </c>
      <c r="AD41" s="15">
        <v>0</v>
      </c>
      <c r="AE41" s="15">
        <v>0</v>
      </c>
      <c r="AF41" s="15">
        <v>387.82220989618219</v>
      </c>
      <c r="AG41" s="15">
        <v>84.745136774645303</v>
      </c>
      <c r="AH41" s="15">
        <v>0</v>
      </c>
      <c r="AI41" s="15">
        <v>2037716.7604918152</v>
      </c>
      <c r="AJ41" s="15">
        <v>3.5580019256530471</v>
      </c>
      <c r="AK41" s="15">
        <v>0</v>
      </c>
      <c r="AL41" s="15">
        <v>5353650.6434817137</v>
      </c>
      <c r="AM41" s="15">
        <v>0</v>
      </c>
      <c r="AN41" s="15">
        <v>0</v>
      </c>
      <c r="AO41" s="15">
        <v>0</v>
      </c>
      <c r="AP41" s="15">
        <v>0</v>
      </c>
      <c r="AQ41" s="15">
        <v>0</v>
      </c>
      <c r="AR41" s="15">
        <v>0</v>
      </c>
      <c r="AS41" s="15">
        <v>0</v>
      </c>
      <c r="AT41" s="15">
        <v>0</v>
      </c>
      <c r="AU41" s="15">
        <v>0</v>
      </c>
      <c r="AV41" s="15">
        <v>0</v>
      </c>
      <c r="AW41" s="15">
        <v>0</v>
      </c>
      <c r="AX41" s="15">
        <v>0</v>
      </c>
      <c r="AY41" s="15">
        <v>0</v>
      </c>
      <c r="AZ41" s="15">
        <v>0</v>
      </c>
      <c r="BA41" s="15">
        <v>0</v>
      </c>
      <c r="BB41" s="15">
        <v>0</v>
      </c>
      <c r="BC41" s="15">
        <v>0</v>
      </c>
      <c r="BD41" s="15">
        <v>0</v>
      </c>
      <c r="BE41" s="15">
        <v>0</v>
      </c>
      <c r="BF41" s="15">
        <v>0</v>
      </c>
      <c r="BG41" s="15">
        <v>0</v>
      </c>
      <c r="BH41" s="15">
        <v>0</v>
      </c>
      <c r="BI41" s="15">
        <v>0</v>
      </c>
      <c r="BJ41" s="15">
        <v>0</v>
      </c>
      <c r="BK41" s="15">
        <v>0</v>
      </c>
      <c r="BL41" s="15">
        <v>0</v>
      </c>
      <c r="BM41" s="15">
        <v>0</v>
      </c>
      <c r="BN41" s="15">
        <v>0</v>
      </c>
      <c r="BO41" s="15">
        <v>0</v>
      </c>
      <c r="BP41" s="15">
        <v>0</v>
      </c>
      <c r="BQ41" s="15">
        <v>0</v>
      </c>
      <c r="BR41" s="15">
        <v>0</v>
      </c>
      <c r="BS41" s="15">
        <v>0</v>
      </c>
      <c r="BT41" s="15">
        <v>0</v>
      </c>
      <c r="BU41" s="15">
        <v>0</v>
      </c>
      <c r="BV41" s="15">
        <v>0</v>
      </c>
      <c r="BW41" s="15">
        <v>0</v>
      </c>
      <c r="BX41" s="15">
        <v>0</v>
      </c>
      <c r="BY41" s="15">
        <v>0</v>
      </c>
      <c r="BZ41" s="15">
        <v>0</v>
      </c>
      <c r="CA41" s="15">
        <v>0</v>
      </c>
      <c r="CB41" s="15">
        <v>0</v>
      </c>
      <c r="CC41" s="15">
        <v>0</v>
      </c>
      <c r="CD41" s="15">
        <v>0</v>
      </c>
      <c r="CE41" s="15">
        <v>0</v>
      </c>
      <c r="CF41" s="15">
        <v>0</v>
      </c>
      <c r="CG41" s="15">
        <v>0</v>
      </c>
      <c r="CH41" s="15">
        <v>0</v>
      </c>
      <c r="CI41" s="15">
        <v>0</v>
      </c>
      <c r="CJ41" s="15">
        <v>0</v>
      </c>
      <c r="CK41" s="15">
        <v>0</v>
      </c>
      <c r="CL41" s="15">
        <v>0</v>
      </c>
      <c r="CM41" s="20"/>
      <c r="CN41" s="20"/>
      <c r="CO41" s="20"/>
      <c r="CP41" s="20"/>
      <c r="CQ41" s="17">
        <v>15184903.112797983</v>
      </c>
    </row>
    <row r="42" spans="1:95">
      <c r="A42" s="3" t="s">
        <v>146</v>
      </c>
      <c r="B42" s="1" t="s">
        <v>982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0</v>
      </c>
      <c r="AH42" s="15">
        <v>0</v>
      </c>
      <c r="AI42" s="15">
        <v>0</v>
      </c>
      <c r="AJ42" s="15">
        <v>0</v>
      </c>
      <c r="AK42" s="15">
        <v>0</v>
      </c>
      <c r="AL42" s="15">
        <v>0</v>
      </c>
      <c r="AM42" s="15">
        <v>0</v>
      </c>
      <c r="AN42" s="15">
        <v>0</v>
      </c>
      <c r="AO42" s="15">
        <v>0</v>
      </c>
      <c r="AP42" s="15">
        <v>0</v>
      </c>
      <c r="AQ42" s="15">
        <v>0</v>
      </c>
      <c r="AR42" s="15">
        <v>0</v>
      </c>
      <c r="AS42" s="15">
        <v>0</v>
      </c>
      <c r="AT42" s="15">
        <v>0</v>
      </c>
      <c r="AU42" s="15">
        <v>0</v>
      </c>
      <c r="AV42" s="15">
        <v>0</v>
      </c>
      <c r="AW42" s="15">
        <v>0</v>
      </c>
      <c r="AX42" s="15">
        <v>0</v>
      </c>
      <c r="AY42" s="15">
        <v>0</v>
      </c>
      <c r="AZ42" s="15">
        <v>0</v>
      </c>
      <c r="BA42" s="15">
        <v>0</v>
      </c>
      <c r="BB42" s="15">
        <v>0</v>
      </c>
      <c r="BC42" s="15">
        <v>0</v>
      </c>
      <c r="BD42" s="15">
        <v>0</v>
      </c>
      <c r="BE42" s="15">
        <v>0</v>
      </c>
      <c r="BF42" s="15">
        <v>0</v>
      </c>
      <c r="BG42" s="15">
        <v>0</v>
      </c>
      <c r="BH42" s="15">
        <v>0</v>
      </c>
      <c r="BI42" s="15">
        <v>0</v>
      </c>
      <c r="BJ42" s="15">
        <v>0</v>
      </c>
      <c r="BK42" s="15">
        <v>0</v>
      </c>
      <c r="BL42" s="15">
        <v>0</v>
      </c>
      <c r="BM42" s="15">
        <v>0</v>
      </c>
      <c r="BN42" s="15">
        <v>0</v>
      </c>
      <c r="BO42" s="15">
        <v>0</v>
      </c>
      <c r="BP42" s="15">
        <v>0</v>
      </c>
      <c r="BQ42" s="15">
        <v>0</v>
      </c>
      <c r="BR42" s="15">
        <v>0</v>
      </c>
      <c r="BS42" s="15">
        <v>0</v>
      </c>
      <c r="BT42" s="15">
        <v>0</v>
      </c>
      <c r="BU42" s="15">
        <v>0</v>
      </c>
      <c r="BV42" s="15">
        <v>0</v>
      </c>
      <c r="BW42" s="15">
        <v>0</v>
      </c>
      <c r="BX42" s="15">
        <v>0</v>
      </c>
      <c r="BY42" s="15">
        <v>0</v>
      </c>
      <c r="BZ42" s="15">
        <v>0</v>
      </c>
      <c r="CA42" s="15">
        <v>0</v>
      </c>
      <c r="CB42" s="15">
        <v>0</v>
      </c>
      <c r="CC42" s="15">
        <v>0</v>
      </c>
      <c r="CD42" s="15">
        <v>0</v>
      </c>
      <c r="CE42" s="15">
        <v>0</v>
      </c>
      <c r="CF42" s="15">
        <v>0</v>
      </c>
      <c r="CG42" s="15">
        <v>0</v>
      </c>
      <c r="CH42" s="15">
        <v>0</v>
      </c>
      <c r="CI42" s="15">
        <v>0</v>
      </c>
      <c r="CJ42" s="15">
        <v>0</v>
      </c>
      <c r="CK42" s="15">
        <v>0</v>
      </c>
      <c r="CL42" s="15">
        <v>0</v>
      </c>
      <c r="CM42" s="20"/>
      <c r="CN42" s="20"/>
      <c r="CO42" s="20"/>
      <c r="CP42" s="20"/>
      <c r="CQ42" s="17">
        <v>0</v>
      </c>
    </row>
    <row r="43" spans="1:95">
      <c r="A43" s="3" t="s">
        <v>147</v>
      </c>
      <c r="B43" s="1" t="s">
        <v>983</v>
      </c>
      <c r="C43" s="15">
        <v>31935.636395159116</v>
      </c>
      <c r="D43" s="15">
        <v>281.37124577232703</v>
      </c>
      <c r="E43" s="15">
        <v>0</v>
      </c>
      <c r="F43" s="15">
        <v>844.11373731698109</v>
      </c>
      <c r="G43" s="15">
        <v>5346.0536696742138</v>
      </c>
      <c r="H43" s="15">
        <v>703.42811443081746</v>
      </c>
      <c r="I43" s="15">
        <v>37000.318819061002</v>
      </c>
      <c r="J43" s="15">
        <v>0</v>
      </c>
      <c r="K43" s="15">
        <v>8722.5086189421363</v>
      </c>
      <c r="L43" s="15">
        <v>2954.3980806094337</v>
      </c>
      <c r="M43" s="15">
        <v>0</v>
      </c>
      <c r="N43" s="15">
        <v>2110.2843432924528</v>
      </c>
      <c r="O43" s="15">
        <v>0</v>
      </c>
      <c r="P43" s="15">
        <v>0</v>
      </c>
      <c r="Q43" s="15">
        <v>19977.358449835221</v>
      </c>
      <c r="R43" s="15">
        <v>140.68562288616351</v>
      </c>
      <c r="S43" s="15">
        <v>0</v>
      </c>
      <c r="T43" s="15">
        <v>0</v>
      </c>
      <c r="U43" s="15">
        <v>703.42811443081746</v>
      </c>
      <c r="V43" s="15">
        <v>0</v>
      </c>
      <c r="W43" s="15">
        <v>2532.341211950943</v>
      </c>
      <c r="X43" s="15">
        <v>88209.885549624509</v>
      </c>
      <c r="Y43" s="15">
        <v>2110.2843432924528</v>
      </c>
      <c r="Z43" s="15">
        <v>45160.08494645849</v>
      </c>
      <c r="AA43" s="15">
        <v>2110.2843432924528</v>
      </c>
      <c r="AB43" s="15">
        <v>8581.8229960559747</v>
      </c>
      <c r="AC43" s="15">
        <v>151799.78709417043</v>
      </c>
      <c r="AD43" s="15">
        <v>20680.786564266036</v>
      </c>
      <c r="AE43" s="15">
        <v>1828.9130975201256</v>
      </c>
      <c r="AF43" s="15">
        <v>1688.2274746339622</v>
      </c>
      <c r="AG43" s="15">
        <v>3798.511817926415</v>
      </c>
      <c r="AH43" s="15">
        <v>58243.847874871688</v>
      </c>
      <c r="AI43" s="15">
        <v>312181.3971843968</v>
      </c>
      <c r="AJ43" s="15">
        <v>3095.0837034955971</v>
      </c>
      <c r="AK43" s="15">
        <v>0</v>
      </c>
      <c r="AL43" s="15">
        <v>13787.191042844022</v>
      </c>
      <c r="AM43" s="15">
        <v>0</v>
      </c>
      <c r="AN43" s="15">
        <v>29864321.969406135</v>
      </c>
      <c r="AO43" s="15">
        <v>2297255.5361081637</v>
      </c>
      <c r="AP43" s="15">
        <v>783056.17698438617</v>
      </c>
      <c r="AQ43" s="15">
        <v>15616.10414036415</v>
      </c>
      <c r="AR43" s="15">
        <v>10832.792962234591</v>
      </c>
      <c r="AS43" s="15">
        <v>92149.082990437106</v>
      </c>
      <c r="AT43" s="15">
        <v>40376.773768328923</v>
      </c>
      <c r="AU43" s="15">
        <v>140.68562288616351</v>
      </c>
      <c r="AV43" s="15">
        <v>0</v>
      </c>
      <c r="AW43" s="15">
        <v>0</v>
      </c>
      <c r="AX43" s="15">
        <v>0</v>
      </c>
      <c r="AY43" s="15">
        <v>72171.724540601877</v>
      </c>
      <c r="AZ43" s="15">
        <v>0</v>
      </c>
      <c r="BA43" s="15">
        <v>0</v>
      </c>
      <c r="BB43" s="15">
        <v>0</v>
      </c>
      <c r="BC43" s="15">
        <v>0</v>
      </c>
      <c r="BD43" s="15">
        <v>14349.933534388678</v>
      </c>
      <c r="BE43" s="15">
        <v>0</v>
      </c>
      <c r="BF43" s="15">
        <v>0</v>
      </c>
      <c r="BG43" s="15">
        <v>0</v>
      </c>
      <c r="BH43" s="15">
        <v>0</v>
      </c>
      <c r="BI43" s="15">
        <v>0</v>
      </c>
      <c r="BJ43" s="15">
        <v>14459809.005862771</v>
      </c>
      <c r="BK43" s="15">
        <v>0</v>
      </c>
      <c r="BL43" s="15">
        <v>0</v>
      </c>
      <c r="BM43" s="15">
        <v>188940.79153611761</v>
      </c>
      <c r="BN43" s="15">
        <v>1547.5418517477985</v>
      </c>
      <c r="BO43" s="15">
        <v>422.05686865849054</v>
      </c>
      <c r="BP43" s="15">
        <v>0</v>
      </c>
      <c r="BQ43" s="15">
        <v>0</v>
      </c>
      <c r="BR43" s="15">
        <v>562.74249154465406</v>
      </c>
      <c r="BS43" s="15">
        <v>140.68562288616351</v>
      </c>
      <c r="BT43" s="15">
        <v>1266.1706059754715</v>
      </c>
      <c r="BU43" s="15">
        <v>0</v>
      </c>
      <c r="BV43" s="15">
        <v>1125.4849830893081</v>
      </c>
      <c r="BW43" s="15">
        <v>0</v>
      </c>
      <c r="BX43" s="15">
        <v>0</v>
      </c>
      <c r="BY43" s="15">
        <v>0</v>
      </c>
      <c r="BZ43" s="15">
        <v>1547.5418517477985</v>
      </c>
      <c r="CA43" s="15">
        <v>0</v>
      </c>
      <c r="CB43" s="15">
        <v>0</v>
      </c>
      <c r="CC43" s="15">
        <v>0</v>
      </c>
      <c r="CD43" s="15">
        <v>0</v>
      </c>
      <c r="CE43" s="15">
        <v>140.68562288616351</v>
      </c>
      <c r="CF43" s="15">
        <v>0</v>
      </c>
      <c r="CG43" s="15">
        <v>0</v>
      </c>
      <c r="CH43" s="15">
        <v>0</v>
      </c>
      <c r="CI43" s="15">
        <v>0</v>
      </c>
      <c r="CJ43" s="15">
        <v>0</v>
      </c>
      <c r="CK43" s="15">
        <v>0</v>
      </c>
      <c r="CL43" s="15">
        <v>0</v>
      </c>
      <c r="CM43" s="20"/>
      <c r="CN43" s="20"/>
      <c r="CO43" s="20"/>
      <c r="CP43" s="20"/>
      <c r="CQ43" s="17">
        <v>48672301.52181156</v>
      </c>
    </row>
    <row r="44" spans="1:95">
      <c r="A44" s="3" t="s">
        <v>148</v>
      </c>
      <c r="B44" s="1" t="s">
        <v>984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4923.9968010157227</v>
      </c>
      <c r="I44" s="15">
        <v>49099.282387271065</v>
      </c>
      <c r="J44" s="15">
        <v>8019.0805045113193</v>
      </c>
      <c r="K44" s="15">
        <v>140.68562288616351</v>
      </c>
      <c r="L44" s="15">
        <v>140.68562288616351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45582.141815116978</v>
      </c>
      <c r="Y44" s="15">
        <v>0</v>
      </c>
      <c r="Z44" s="15">
        <v>959053.89121497655</v>
      </c>
      <c r="AA44" s="15">
        <v>140.68562288616351</v>
      </c>
      <c r="AB44" s="15">
        <v>8159.7661273974827</v>
      </c>
      <c r="AC44" s="15">
        <v>95103.481071046524</v>
      </c>
      <c r="AD44" s="15">
        <v>0</v>
      </c>
      <c r="AE44" s="15">
        <v>1828.9130975201256</v>
      </c>
      <c r="AF44" s="15">
        <v>0</v>
      </c>
      <c r="AG44" s="15">
        <v>0</v>
      </c>
      <c r="AH44" s="15">
        <v>35874.833835971694</v>
      </c>
      <c r="AI44" s="15">
        <v>13505.819797071697</v>
      </c>
      <c r="AJ44" s="15">
        <v>211591.17682078993</v>
      </c>
      <c r="AK44" s="15">
        <v>4642.6255552433959</v>
      </c>
      <c r="AL44" s="15">
        <v>77939.835078934586</v>
      </c>
      <c r="AM44" s="15">
        <v>0</v>
      </c>
      <c r="AN44" s="15">
        <v>3756306.1310605658</v>
      </c>
      <c r="AO44" s="15">
        <v>22996190.545726512</v>
      </c>
      <c r="AP44" s="15">
        <v>1005902.2036360691</v>
      </c>
      <c r="AQ44" s="15">
        <v>0</v>
      </c>
      <c r="AR44" s="15">
        <v>53741.907942514459</v>
      </c>
      <c r="AS44" s="15">
        <v>103122.56157555785</v>
      </c>
      <c r="AT44" s="15">
        <v>180921.71103160628</v>
      </c>
      <c r="AU44" s="15">
        <v>0</v>
      </c>
      <c r="AV44" s="15">
        <v>0</v>
      </c>
      <c r="AW44" s="15">
        <v>0</v>
      </c>
      <c r="AX44" s="15">
        <v>0</v>
      </c>
      <c r="AY44" s="15">
        <v>0</v>
      </c>
      <c r="AZ44" s="15">
        <v>0</v>
      </c>
      <c r="BA44" s="15">
        <v>0</v>
      </c>
      <c r="BB44" s="15">
        <v>140.68562288616351</v>
      </c>
      <c r="BC44" s="15">
        <v>0</v>
      </c>
      <c r="BD44" s="15">
        <v>11958.277945323898</v>
      </c>
      <c r="BE44" s="15">
        <v>1828.9130975201256</v>
      </c>
      <c r="BF44" s="15">
        <v>0</v>
      </c>
      <c r="BG44" s="15">
        <v>0</v>
      </c>
      <c r="BH44" s="15">
        <v>0</v>
      </c>
      <c r="BI44" s="15">
        <v>0</v>
      </c>
      <c r="BJ44" s="15">
        <v>281.37124577232703</v>
      </c>
      <c r="BK44" s="15">
        <v>0</v>
      </c>
      <c r="BL44" s="15">
        <v>0</v>
      </c>
      <c r="BM44" s="15">
        <v>132807.22800453837</v>
      </c>
      <c r="BN44" s="15">
        <v>0</v>
      </c>
      <c r="BO44" s="15">
        <v>5064.6824239018861</v>
      </c>
      <c r="BP44" s="15">
        <v>0</v>
      </c>
      <c r="BQ44" s="15">
        <v>0</v>
      </c>
      <c r="BR44" s="15">
        <v>3657.8261950402512</v>
      </c>
      <c r="BS44" s="15">
        <v>1828.9130975201256</v>
      </c>
      <c r="BT44" s="15">
        <v>0</v>
      </c>
      <c r="BU44" s="15">
        <v>0</v>
      </c>
      <c r="BV44" s="15">
        <v>49802.710501701884</v>
      </c>
      <c r="BW44" s="15">
        <v>0</v>
      </c>
      <c r="BX44" s="15">
        <v>0</v>
      </c>
      <c r="BY44" s="15">
        <v>0</v>
      </c>
      <c r="BZ44" s="15">
        <v>1125.4849830893081</v>
      </c>
      <c r="CA44" s="15">
        <v>0</v>
      </c>
      <c r="CB44" s="15">
        <v>0</v>
      </c>
      <c r="CC44" s="15">
        <v>0</v>
      </c>
      <c r="CD44" s="15">
        <v>0</v>
      </c>
      <c r="CE44" s="15">
        <v>0</v>
      </c>
      <c r="CF44" s="15">
        <v>6330.8530298773576</v>
      </c>
      <c r="CG44" s="15">
        <v>0</v>
      </c>
      <c r="CH44" s="15">
        <v>0</v>
      </c>
      <c r="CI44" s="15">
        <v>0</v>
      </c>
      <c r="CJ44" s="15">
        <v>0</v>
      </c>
      <c r="CK44" s="15">
        <v>0</v>
      </c>
      <c r="CL44" s="15">
        <v>0</v>
      </c>
      <c r="CM44" s="20"/>
      <c r="CN44" s="20"/>
      <c r="CO44" s="20"/>
      <c r="CP44" s="20"/>
      <c r="CQ44" s="17">
        <v>29826758.908095516</v>
      </c>
    </row>
    <row r="45" spans="1:95">
      <c r="A45" s="3" t="s">
        <v>149</v>
      </c>
      <c r="B45" s="1" t="s">
        <v>985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  <c r="AH45" s="15">
        <v>0</v>
      </c>
      <c r="AI45" s="15">
        <v>0</v>
      </c>
      <c r="AJ45" s="15">
        <v>0</v>
      </c>
      <c r="AK45" s="15">
        <v>0</v>
      </c>
      <c r="AL45" s="15">
        <v>0</v>
      </c>
      <c r="AM45" s="15">
        <v>0</v>
      </c>
      <c r="AN45" s="15">
        <v>0</v>
      </c>
      <c r="AO45" s="15">
        <v>0</v>
      </c>
      <c r="AP45" s="15">
        <v>0</v>
      </c>
      <c r="AQ45" s="15">
        <v>0</v>
      </c>
      <c r="AR45" s="15">
        <v>0</v>
      </c>
      <c r="AS45" s="15">
        <v>0</v>
      </c>
      <c r="AT45" s="15">
        <v>0</v>
      </c>
      <c r="AU45" s="15">
        <v>0</v>
      </c>
      <c r="AV45" s="15">
        <v>0</v>
      </c>
      <c r="AW45" s="15">
        <v>0</v>
      </c>
      <c r="AX45" s="15">
        <v>0</v>
      </c>
      <c r="AY45" s="15">
        <v>0</v>
      </c>
      <c r="AZ45" s="15">
        <v>0</v>
      </c>
      <c r="BA45" s="15">
        <v>0</v>
      </c>
      <c r="BB45" s="15">
        <v>0</v>
      </c>
      <c r="BC45" s="15">
        <v>0</v>
      </c>
      <c r="BD45" s="15">
        <v>0</v>
      </c>
      <c r="BE45" s="15">
        <v>0</v>
      </c>
      <c r="BF45" s="15">
        <v>0</v>
      </c>
      <c r="BG45" s="15">
        <v>0</v>
      </c>
      <c r="BH45" s="15">
        <v>0</v>
      </c>
      <c r="BI45" s="15">
        <v>0</v>
      </c>
      <c r="BJ45" s="15">
        <v>0</v>
      </c>
      <c r="BK45" s="15">
        <v>0</v>
      </c>
      <c r="BL45" s="15">
        <v>0</v>
      </c>
      <c r="BM45" s="15">
        <v>0</v>
      </c>
      <c r="BN45" s="15">
        <v>0</v>
      </c>
      <c r="BO45" s="15">
        <v>0</v>
      </c>
      <c r="BP45" s="15">
        <v>0</v>
      </c>
      <c r="BQ45" s="15">
        <v>0</v>
      </c>
      <c r="BR45" s="15">
        <v>0</v>
      </c>
      <c r="BS45" s="15">
        <v>0</v>
      </c>
      <c r="BT45" s="15">
        <v>0</v>
      </c>
      <c r="BU45" s="15">
        <v>0</v>
      </c>
      <c r="BV45" s="15">
        <v>0</v>
      </c>
      <c r="BW45" s="15">
        <v>0</v>
      </c>
      <c r="BX45" s="15">
        <v>0</v>
      </c>
      <c r="BY45" s="15">
        <v>0</v>
      </c>
      <c r="BZ45" s="15">
        <v>0</v>
      </c>
      <c r="CA45" s="15">
        <v>0</v>
      </c>
      <c r="CB45" s="15">
        <v>0</v>
      </c>
      <c r="CC45" s="15">
        <v>0</v>
      </c>
      <c r="CD45" s="15">
        <v>0</v>
      </c>
      <c r="CE45" s="15">
        <v>0</v>
      </c>
      <c r="CF45" s="15">
        <v>0</v>
      </c>
      <c r="CG45" s="15">
        <v>0</v>
      </c>
      <c r="CH45" s="15">
        <v>0</v>
      </c>
      <c r="CI45" s="15">
        <v>0</v>
      </c>
      <c r="CJ45" s="15">
        <v>0</v>
      </c>
      <c r="CK45" s="15">
        <v>0</v>
      </c>
      <c r="CL45" s="15">
        <v>0</v>
      </c>
      <c r="CM45" s="20"/>
      <c r="CN45" s="20"/>
      <c r="CO45" s="20"/>
      <c r="CP45" s="20"/>
      <c r="CQ45" s="17">
        <v>0</v>
      </c>
    </row>
    <row r="46" spans="1:95">
      <c r="A46" s="3" t="s">
        <v>150</v>
      </c>
      <c r="B46" s="1" t="s">
        <v>986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  <c r="AH46" s="15">
        <v>0</v>
      </c>
      <c r="AI46" s="15">
        <v>0</v>
      </c>
      <c r="AJ46" s="15">
        <v>0</v>
      </c>
      <c r="AK46" s="15">
        <v>0</v>
      </c>
      <c r="AL46" s="15">
        <v>0</v>
      </c>
      <c r="AM46" s="15">
        <v>0</v>
      </c>
      <c r="AN46" s="15">
        <v>0</v>
      </c>
      <c r="AO46" s="15">
        <v>0</v>
      </c>
      <c r="AP46" s="15">
        <v>0</v>
      </c>
      <c r="AQ46" s="15">
        <v>0</v>
      </c>
      <c r="AR46" s="15">
        <v>0</v>
      </c>
      <c r="AS46" s="15">
        <v>0</v>
      </c>
      <c r="AT46" s="15">
        <v>0</v>
      </c>
      <c r="AU46" s="15">
        <v>0</v>
      </c>
      <c r="AV46" s="15">
        <v>0</v>
      </c>
      <c r="AW46" s="15">
        <v>0</v>
      </c>
      <c r="AX46" s="15">
        <v>0</v>
      </c>
      <c r="AY46" s="15">
        <v>0</v>
      </c>
      <c r="AZ46" s="15">
        <v>0</v>
      </c>
      <c r="BA46" s="15">
        <v>0</v>
      </c>
      <c r="BB46" s="15">
        <v>0</v>
      </c>
      <c r="BC46" s="15">
        <v>0</v>
      </c>
      <c r="BD46" s="15">
        <v>0</v>
      </c>
      <c r="BE46" s="15">
        <v>0</v>
      </c>
      <c r="BF46" s="15">
        <v>0</v>
      </c>
      <c r="BG46" s="15">
        <v>0</v>
      </c>
      <c r="BH46" s="15">
        <v>0</v>
      </c>
      <c r="BI46" s="15">
        <v>0</v>
      </c>
      <c r="BJ46" s="15">
        <v>0</v>
      </c>
      <c r="BK46" s="15">
        <v>0</v>
      </c>
      <c r="BL46" s="15">
        <v>0</v>
      </c>
      <c r="BM46" s="15">
        <v>0</v>
      </c>
      <c r="BN46" s="15">
        <v>0</v>
      </c>
      <c r="BO46" s="15">
        <v>0</v>
      </c>
      <c r="BP46" s="15">
        <v>0</v>
      </c>
      <c r="BQ46" s="15">
        <v>0</v>
      </c>
      <c r="BR46" s="15">
        <v>0</v>
      </c>
      <c r="BS46" s="15">
        <v>0</v>
      </c>
      <c r="BT46" s="15">
        <v>0</v>
      </c>
      <c r="BU46" s="15">
        <v>0</v>
      </c>
      <c r="BV46" s="15">
        <v>0</v>
      </c>
      <c r="BW46" s="15">
        <v>0</v>
      </c>
      <c r="BX46" s="15">
        <v>0</v>
      </c>
      <c r="BY46" s="15">
        <v>0</v>
      </c>
      <c r="BZ46" s="15">
        <v>0</v>
      </c>
      <c r="CA46" s="15">
        <v>0</v>
      </c>
      <c r="CB46" s="15">
        <v>0</v>
      </c>
      <c r="CC46" s="15">
        <v>0</v>
      </c>
      <c r="CD46" s="15">
        <v>0</v>
      </c>
      <c r="CE46" s="15">
        <v>0</v>
      </c>
      <c r="CF46" s="15">
        <v>0</v>
      </c>
      <c r="CG46" s="15">
        <v>0</v>
      </c>
      <c r="CH46" s="15">
        <v>0</v>
      </c>
      <c r="CI46" s="15">
        <v>0</v>
      </c>
      <c r="CJ46" s="15">
        <v>0</v>
      </c>
      <c r="CK46" s="15">
        <v>0</v>
      </c>
      <c r="CL46" s="15">
        <v>0</v>
      </c>
      <c r="CM46" s="20"/>
      <c r="CN46" s="20"/>
      <c r="CO46" s="20"/>
      <c r="CP46" s="20"/>
      <c r="CQ46" s="17">
        <v>0</v>
      </c>
    </row>
    <row r="47" spans="1:95">
      <c r="A47" s="3" t="s">
        <v>151</v>
      </c>
      <c r="B47" s="1" t="s">
        <v>987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>
        <v>0</v>
      </c>
      <c r="AH47" s="15">
        <v>0</v>
      </c>
      <c r="AI47" s="15">
        <v>0</v>
      </c>
      <c r="AJ47" s="15">
        <v>0</v>
      </c>
      <c r="AK47" s="15">
        <v>0</v>
      </c>
      <c r="AL47" s="15">
        <v>0</v>
      </c>
      <c r="AM47" s="15">
        <v>0</v>
      </c>
      <c r="AN47" s="15">
        <v>0</v>
      </c>
      <c r="AO47" s="15">
        <v>0</v>
      </c>
      <c r="AP47" s="15">
        <v>0</v>
      </c>
      <c r="AQ47" s="15">
        <v>0</v>
      </c>
      <c r="AR47" s="15">
        <v>0</v>
      </c>
      <c r="AS47" s="15">
        <v>0</v>
      </c>
      <c r="AT47" s="15">
        <v>0</v>
      </c>
      <c r="AU47" s="15">
        <v>0</v>
      </c>
      <c r="AV47" s="15">
        <v>0</v>
      </c>
      <c r="AW47" s="15">
        <v>0</v>
      </c>
      <c r="AX47" s="15">
        <v>0</v>
      </c>
      <c r="AY47" s="15">
        <v>0</v>
      </c>
      <c r="AZ47" s="15">
        <v>0</v>
      </c>
      <c r="BA47" s="15">
        <v>0</v>
      </c>
      <c r="BB47" s="15">
        <v>0</v>
      </c>
      <c r="BC47" s="15">
        <v>0</v>
      </c>
      <c r="BD47" s="15">
        <v>0</v>
      </c>
      <c r="BE47" s="15">
        <v>0</v>
      </c>
      <c r="BF47" s="15">
        <v>0</v>
      </c>
      <c r="BG47" s="15">
        <v>0</v>
      </c>
      <c r="BH47" s="15">
        <v>0</v>
      </c>
      <c r="BI47" s="15">
        <v>0</v>
      </c>
      <c r="BJ47" s="15">
        <v>0</v>
      </c>
      <c r="BK47" s="15">
        <v>0</v>
      </c>
      <c r="BL47" s="15">
        <v>0</v>
      </c>
      <c r="BM47" s="15">
        <v>0</v>
      </c>
      <c r="BN47" s="15">
        <v>0</v>
      </c>
      <c r="BO47" s="15">
        <v>0</v>
      </c>
      <c r="BP47" s="15">
        <v>0</v>
      </c>
      <c r="BQ47" s="15">
        <v>0</v>
      </c>
      <c r="BR47" s="15">
        <v>0</v>
      </c>
      <c r="BS47" s="15">
        <v>0</v>
      </c>
      <c r="BT47" s="15">
        <v>0</v>
      </c>
      <c r="BU47" s="15">
        <v>0</v>
      </c>
      <c r="BV47" s="15">
        <v>0</v>
      </c>
      <c r="BW47" s="15">
        <v>0</v>
      </c>
      <c r="BX47" s="15">
        <v>0</v>
      </c>
      <c r="BY47" s="15">
        <v>0</v>
      </c>
      <c r="BZ47" s="15">
        <v>0</v>
      </c>
      <c r="CA47" s="15">
        <v>0</v>
      </c>
      <c r="CB47" s="15">
        <v>0</v>
      </c>
      <c r="CC47" s="15">
        <v>0</v>
      </c>
      <c r="CD47" s="15">
        <v>0</v>
      </c>
      <c r="CE47" s="15">
        <v>0</v>
      </c>
      <c r="CF47" s="15">
        <v>0</v>
      </c>
      <c r="CG47" s="15">
        <v>0</v>
      </c>
      <c r="CH47" s="15">
        <v>0</v>
      </c>
      <c r="CI47" s="15">
        <v>0</v>
      </c>
      <c r="CJ47" s="15">
        <v>0</v>
      </c>
      <c r="CK47" s="15">
        <v>0</v>
      </c>
      <c r="CL47" s="15">
        <v>0</v>
      </c>
      <c r="CM47" s="20"/>
      <c r="CN47" s="20"/>
      <c r="CO47" s="20"/>
      <c r="CP47" s="20"/>
      <c r="CQ47" s="17">
        <v>0</v>
      </c>
    </row>
    <row r="48" spans="1:95">
      <c r="A48" s="3" t="s">
        <v>152</v>
      </c>
      <c r="B48" s="1" t="s">
        <v>988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  <c r="AH48" s="15">
        <v>0</v>
      </c>
      <c r="AI48" s="15">
        <v>0</v>
      </c>
      <c r="AJ48" s="15">
        <v>0</v>
      </c>
      <c r="AK48" s="15">
        <v>0</v>
      </c>
      <c r="AL48" s="15">
        <v>0</v>
      </c>
      <c r="AM48" s="15">
        <v>0</v>
      </c>
      <c r="AN48" s="15">
        <v>0</v>
      </c>
      <c r="AO48" s="15">
        <v>0</v>
      </c>
      <c r="AP48" s="15">
        <v>0</v>
      </c>
      <c r="AQ48" s="15">
        <v>0</v>
      </c>
      <c r="AR48" s="15">
        <v>0</v>
      </c>
      <c r="AS48" s="15">
        <v>0</v>
      </c>
      <c r="AT48" s="15">
        <v>0</v>
      </c>
      <c r="AU48" s="15">
        <v>0</v>
      </c>
      <c r="AV48" s="15">
        <v>0</v>
      </c>
      <c r="AW48" s="15">
        <v>0</v>
      </c>
      <c r="AX48" s="15">
        <v>0</v>
      </c>
      <c r="AY48" s="15">
        <v>0</v>
      </c>
      <c r="AZ48" s="15">
        <v>0</v>
      </c>
      <c r="BA48" s="15">
        <v>0</v>
      </c>
      <c r="BB48" s="15">
        <v>0</v>
      </c>
      <c r="BC48" s="15">
        <v>0</v>
      </c>
      <c r="BD48" s="15">
        <v>0</v>
      </c>
      <c r="BE48" s="15">
        <v>0</v>
      </c>
      <c r="BF48" s="15">
        <v>0</v>
      </c>
      <c r="BG48" s="15">
        <v>0</v>
      </c>
      <c r="BH48" s="15">
        <v>0</v>
      </c>
      <c r="BI48" s="15">
        <v>0</v>
      </c>
      <c r="BJ48" s="15">
        <v>0</v>
      </c>
      <c r="BK48" s="15">
        <v>0</v>
      </c>
      <c r="BL48" s="15">
        <v>0</v>
      </c>
      <c r="BM48" s="15">
        <v>0</v>
      </c>
      <c r="BN48" s="15">
        <v>0</v>
      </c>
      <c r="BO48" s="15">
        <v>0</v>
      </c>
      <c r="BP48" s="15">
        <v>0</v>
      </c>
      <c r="BQ48" s="15">
        <v>0</v>
      </c>
      <c r="BR48" s="15">
        <v>0</v>
      </c>
      <c r="BS48" s="15">
        <v>0</v>
      </c>
      <c r="BT48" s="15">
        <v>0</v>
      </c>
      <c r="BU48" s="15">
        <v>0</v>
      </c>
      <c r="BV48" s="15">
        <v>0</v>
      </c>
      <c r="BW48" s="15">
        <v>0</v>
      </c>
      <c r="BX48" s="15">
        <v>0</v>
      </c>
      <c r="BY48" s="15">
        <v>0</v>
      </c>
      <c r="BZ48" s="15">
        <v>0</v>
      </c>
      <c r="CA48" s="15">
        <v>0</v>
      </c>
      <c r="CB48" s="15">
        <v>0</v>
      </c>
      <c r="CC48" s="15">
        <v>0</v>
      </c>
      <c r="CD48" s="15">
        <v>0</v>
      </c>
      <c r="CE48" s="15">
        <v>0</v>
      </c>
      <c r="CF48" s="15">
        <v>0</v>
      </c>
      <c r="CG48" s="15">
        <v>0</v>
      </c>
      <c r="CH48" s="15">
        <v>0</v>
      </c>
      <c r="CI48" s="15">
        <v>0</v>
      </c>
      <c r="CJ48" s="15">
        <v>0</v>
      </c>
      <c r="CK48" s="15">
        <v>0</v>
      </c>
      <c r="CL48" s="15">
        <v>0</v>
      </c>
      <c r="CM48" s="20"/>
      <c r="CN48" s="20"/>
      <c r="CO48" s="20"/>
      <c r="CP48" s="20"/>
      <c r="CQ48" s="17">
        <v>0</v>
      </c>
    </row>
    <row r="49" spans="1:95">
      <c r="A49" s="3" t="s">
        <v>153</v>
      </c>
      <c r="B49" s="1" t="s">
        <v>989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>
        <v>0</v>
      </c>
      <c r="AH49" s="15">
        <v>0</v>
      </c>
      <c r="AI49" s="15">
        <v>0</v>
      </c>
      <c r="AJ49" s="15">
        <v>0</v>
      </c>
      <c r="AK49" s="15">
        <v>0</v>
      </c>
      <c r="AL49" s="15">
        <v>0</v>
      </c>
      <c r="AM49" s="15">
        <v>0</v>
      </c>
      <c r="AN49" s="15">
        <v>0</v>
      </c>
      <c r="AO49" s="15">
        <v>0</v>
      </c>
      <c r="AP49" s="15">
        <v>0</v>
      </c>
      <c r="AQ49" s="15">
        <v>0</v>
      </c>
      <c r="AR49" s="15">
        <v>0</v>
      </c>
      <c r="AS49" s="15">
        <v>0</v>
      </c>
      <c r="AT49" s="15">
        <v>0</v>
      </c>
      <c r="AU49" s="15">
        <v>0</v>
      </c>
      <c r="AV49" s="15">
        <v>0</v>
      </c>
      <c r="AW49" s="15">
        <v>0</v>
      </c>
      <c r="AX49" s="15">
        <v>0</v>
      </c>
      <c r="AY49" s="15">
        <v>0</v>
      </c>
      <c r="AZ49" s="15">
        <v>0</v>
      </c>
      <c r="BA49" s="15">
        <v>0</v>
      </c>
      <c r="BB49" s="15">
        <v>0</v>
      </c>
      <c r="BC49" s="15">
        <v>0</v>
      </c>
      <c r="BD49" s="15">
        <v>0</v>
      </c>
      <c r="BE49" s="15">
        <v>0</v>
      </c>
      <c r="BF49" s="15">
        <v>0</v>
      </c>
      <c r="BG49" s="15">
        <v>0</v>
      </c>
      <c r="BH49" s="15">
        <v>0</v>
      </c>
      <c r="BI49" s="15">
        <v>0</v>
      </c>
      <c r="BJ49" s="15">
        <v>0</v>
      </c>
      <c r="BK49" s="15">
        <v>0</v>
      </c>
      <c r="BL49" s="15">
        <v>0</v>
      </c>
      <c r="BM49" s="15">
        <v>0</v>
      </c>
      <c r="BN49" s="15">
        <v>0</v>
      </c>
      <c r="BO49" s="15">
        <v>0</v>
      </c>
      <c r="BP49" s="15">
        <v>0</v>
      </c>
      <c r="BQ49" s="15">
        <v>0</v>
      </c>
      <c r="BR49" s="15">
        <v>0</v>
      </c>
      <c r="BS49" s="15">
        <v>0</v>
      </c>
      <c r="BT49" s="15">
        <v>0</v>
      </c>
      <c r="BU49" s="15">
        <v>0</v>
      </c>
      <c r="BV49" s="15">
        <v>0</v>
      </c>
      <c r="BW49" s="15">
        <v>0</v>
      </c>
      <c r="BX49" s="15">
        <v>0</v>
      </c>
      <c r="BY49" s="15">
        <v>0</v>
      </c>
      <c r="BZ49" s="15">
        <v>0</v>
      </c>
      <c r="CA49" s="15">
        <v>0</v>
      </c>
      <c r="CB49" s="15">
        <v>0</v>
      </c>
      <c r="CC49" s="15">
        <v>0</v>
      </c>
      <c r="CD49" s="15">
        <v>0</v>
      </c>
      <c r="CE49" s="15">
        <v>0</v>
      </c>
      <c r="CF49" s="15">
        <v>0</v>
      </c>
      <c r="CG49" s="15">
        <v>0</v>
      </c>
      <c r="CH49" s="15">
        <v>0</v>
      </c>
      <c r="CI49" s="15">
        <v>0</v>
      </c>
      <c r="CJ49" s="15">
        <v>0</v>
      </c>
      <c r="CK49" s="15">
        <v>0</v>
      </c>
      <c r="CL49" s="15">
        <v>0</v>
      </c>
      <c r="CM49" s="20"/>
      <c r="CN49" s="20"/>
      <c r="CO49" s="20"/>
      <c r="CP49" s="20"/>
      <c r="CQ49" s="17">
        <v>0</v>
      </c>
    </row>
    <row r="50" spans="1:95">
      <c r="A50" s="3" t="s">
        <v>154</v>
      </c>
      <c r="B50" s="1" t="s">
        <v>990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  <c r="AH50" s="15">
        <v>0</v>
      </c>
      <c r="AI50" s="15">
        <v>0</v>
      </c>
      <c r="AJ50" s="15">
        <v>0</v>
      </c>
      <c r="AK50" s="15">
        <v>0</v>
      </c>
      <c r="AL50" s="15">
        <v>0</v>
      </c>
      <c r="AM50" s="15">
        <v>0</v>
      </c>
      <c r="AN50" s="15">
        <v>0</v>
      </c>
      <c r="AO50" s="15">
        <v>0</v>
      </c>
      <c r="AP50" s="15">
        <v>0</v>
      </c>
      <c r="AQ50" s="15">
        <v>0</v>
      </c>
      <c r="AR50" s="15">
        <v>0</v>
      </c>
      <c r="AS50" s="15">
        <v>0</v>
      </c>
      <c r="AT50" s="15">
        <v>0</v>
      </c>
      <c r="AU50" s="15">
        <v>0</v>
      </c>
      <c r="AV50" s="15">
        <v>0</v>
      </c>
      <c r="AW50" s="15">
        <v>0</v>
      </c>
      <c r="AX50" s="15">
        <v>0</v>
      </c>
      <c r="AY50" s="15">
        <v>0</v>
      </c>
      <c r="AZ50" s="15">
        <v>0</v>
      </c>
      <c r="BA50" s="15">
        <v>0</v>
      </c>
      <c r="BB50" s="15">
        <v>0</v>
      </c>
      <c r="BC50" s="15">
        <v>0</v>
      </c>
      <c r="BD50" s="15">
        <v>0</v>
      </c>
      <c r="BE50" s="15">
        <v>0</v>
      </c>
      <c r="BF50" s="15">
        <v>0</v>
      </c>
      <c r="BG50" s="15">
        <v>0</v>
      </c>
      <c r="BH50" s="15">
        <v>0</v>
      </c>
      <c r="BI50" s="15">
        <v>0</v>
      </c>
      <c r="BJ50" s="15">
        <v>0</v>
      </c>
      <c r="BK50" s="15">
        <v>0</v>
      </c>
      <c r="BL50" s="15">
        <v>0</v>
      </c>
      <c r="BM50" s="15">
        <v>0</v>
      </c>
      <c r="BN50" s="15">
        <v>0</v>
      </c>
      <c r="BO50" s="15">
        <v>0</v>
      </c>
      <c r="BP50" s="15">
        <v>0</v>
      </c>
      <c r="BQ50" s="15">
        <v>0</v>
      </c>
      <c r="BR50" s="15">
        <v>0</v>
      </c>
      <c r="BS50" s="15">
        <v>0</v>
      </c>
      <c r="BT50" s="15">
        <v>0</v>
      </c>
      <c r="BU50" s="15">
        <v>0</v>
      </c>
      <c r="BV50" s="15">
        <v>0</v>
      </c>
      <c r="BW50" s="15">
        <v>0</v>
      </c>
      <c r="BX50" s="15">
        <v>0</v>
      </c>
      <c r="BY50" s="15">
        <v>0</v>
      </c>
      <c r="BZ50" s="15">
        <v>0</v>
      </c>
      <c r="CA50" s="15">
        <v>0</v>
      </c>
      <c r="CB50" s="15">
        <v>0</v>
      </c>
      <c r="CC50" s="15">
        <v>0</v>
      </c>
      <c r="CD50" s="15">
        <v>0</v>
      </c>
      <c r="CE50" s="15">
        <v>0</v>
      </c>
      <c r="CF50" s="15">
        <v>0</v>
      </c>
      <c r="CG50" s="15">
        <v>0</v>
      </c>
      <c r="CH50" s="15">
        <v>0</v>
      </c>
      <c r="CI50" s="15">
        <v>0</v>
      </c>
      <c r="CJ50" s="15">
        <v>0</v>
      </c>
      <c r="CK50" s="15">
        <v>0</v>
      </c>
      <c r="CL50" s="15">
        <v>0</v>
      </c>
      <c r="CM50" s="20"/>
      <c r="CN50" s="20"/>
      <c r="CO50" s="20"/>
      <c r="CP50" s="20"/>
      <c r="CQ50" s="17">
        <v>0</v>
      </c>
    </row>
    <row r="51" spans="1:95">
      <c r="A51" s="3" t="s">
        <v>155</v>
      </c>
      <c r="B51" s="1" t="s">
        <v>991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5">
        <v>0</v>
      </c>
      <c r="AH51" s="15">
        <v>0</v>
      </c>
      <c r="AI51" s="15">
        <v>0</v>
      </c>
      <c r="AJ51" s="15">
        <v>0</v>
      </c>
      <c r="AK51" s="15">
        <v>0</v>
      </c>
      <c r="AL51" s="15">
        <v>0</v>
      </c>
      <c r="AM51" s="15">
        <v>0</v>
      </c>
      <c r="AN51" s="15">
        <v>0</v>
      </c>
      <c r="AO51" s="15">
        <v>0</v>
      </c>
      <c r="AP51" s="15">
        <v>0</v>
      </c>
      <c r="AQ51" s="15">
        <v>0</v>
      </c>
      <c r="AR51" s="15">
        <v>0</v>
      </c>
      <c r="AS51" s="15">
        <v>0</v>
      </c>
      <c r="AT51" s="15">
        <v>0</v>
      </c>
      <c r="AU51" s="15">
        <v>0</v>
      </c>
      <c r="AV51" s="15">
        <v>0</v>
      </c>
      <c r="AW51" s="15">
        <v>0</v>
      </c>
      <c r="AX51" s="15">
        <v>0</v>
      </c>
      <c r="AY51" s="15">
        <v>0</v>
      </c>
      <c r="AZ51" s="15">
        <v>0</v>
      </c>
      <c r="BA51" s="15">
        <v>0</v>
      </c>
      <c r="BB51" s="15">
        <v>0</v>
      </c>
      <c r="BC51" s="15">
        <v>0</v>
      </c>
      <c r="BD51" s="15">
        <v>0</v>
      </c>
      <c r="BE51" s="15">
        <v>0</v>
      </c>
      <c r="BF51" s="15">
        <v>0</v>
      </c>
      <c r="BG51" s="15">
        <v>0</v>
      </c>
      <c r="BH51" s="15">
        <v>0</v>
      </c>
      <c r="BI51" s="15">
        <v>0</v>
      </c>
      <c r="BJ51" s="15">
        <v>0</v>
      </c>
      <c r="BK51" s="15">
        <v>0</v>
      </c>
      <c r="BL51" s="15">
        <v>0</v>
      </c>
      <c r="BM51" s="15">
        <v>0</v>
      </c>
      <c r="BN51" s="15">
        <v>0</v>
      </c>
      <c r="BO51" s="15">
        <v>0</v>
      </c>
      <c r="BP51" s="15">
        <v>0</v>
      </c>
      <c r="BQ51" s="15">
        <v>0</v>
      </c>
      <c r="BR51" s="15">
        <v>0</v>
      </c>
      <c r="BS51" s="15">
        <v>0</v>
      </c>
      <c r="BT51" s="15">
        <v>0</v>
      </c>
      <c r="BU51" s="15">
        <v>0</v>
      </c>
      <c r="BV51" s="15">
        <v>0</v>
      </c>
      <c r="BW51" s="15">
        <v>0</v>
      </c>
      <c r="BX51" s="15">
        <v>0</v>
      </c>
      <c r="BY51" s="15">
        <v>0</v>
      </c>
      <c r="BZ51" s="15">
        <v>0</v>
      </c>
      <c r="CA51" s="15">
        <v>0</v>
      </c>
      <c r="CB51" s="15">
        <v>0</v>
      </c>
      <c r="CC51" s="15">
        <v>0</v>
      </c>
      <c r="CD51" s="15">
        <v>0</v>
      </c>
      <c r="CE51" s="15">
        <v>0</v>
      </c>
      <c r="CF51" s="15">
        <v>0</v>
      </c>
      <c r="CG51" s="15">
        <v>0</v>
      </c>
      <c r="CH51" s="15">
        <v>0</v>
      </c>
      <c r="CI51" s="15">
        <v>0</v>
      </c>
      <c r="CJ51" s="15">
        <v>0</v>
      </c>
      <c r="CK51" s="15">
        <v>0</v>
      </c>
      <c r="CL51" s="15">
        <v>0</v>
      </c>
      <c r="CM51" s="20"/>
      <c r="CN51" s="20"/>
      <c r="CO51" s="20"/>
      <c r="CP51" s="20"/>
      <c r="CQ51" s="17">
        <v>0</v>
      </c>
    </row>
    <row r="52" spans="1:95">
      <c r="A52" s="3" t="s">
        <v>156</v>
      </c>
      <c r="B52" s="1" t="s">
        <v>992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  <c r="AH52" s="15">
        <v>0</v>
      </c>
      <c r="AI52" s="15">
        <v>0</v>
      </c>
      <c r="AJ52" s="15">
        <v>0</v>
      </c>
      <c r="AK52" s="15">
        <v>0</v>
      </c>
      <c r="AL52" s="15">
        <v>0</v>
      </c>
      <c r="AM52" s="15">
        <v>0</v>
      </c>
      <c r="AN52" s="15">
        <v>0</v>
      </c>
      <c r="AO52" s="15">
        <v>0</v>
      </c>
      <c r="AP52" s="15">
        <v>0</v>
      </c>
      <c r="AQ52" s="15">
        <v>0</v>
      </c>
      <c r="AR52" s="15">
        <v>0</v>
      </c>
      <c r="AS52" s="15">
        <v>0</v>
      </c>
      <c r="AT52" s="15">
        <v>0</v>
      </c>
      <c r="AU52" s="15">
        <v>0</v>
      </c>
      <c r="AV52" s="15">
        <v>0</v>
      </c>
      <c r="AW52" s="15">
        <v>0</v>
      </c>
      <c r="AX52" s="15">
        <v>0</v>
      </c>
      <c r="AY52" s="15">
        <v>0</v>
      </c>
      <c r="AZ52" s="15">
        <v>0</v>
      </c>
      <c r="BA52" s="15">
        <v>0</v>
      </c>
      <c r="BB52" s="15">
        <v>0</v>
      </c>
      <c r="BC52" s="15">
        <v>0</v>
      </c>
      <c r="BD52" s="15">
        <v>0</v>
      </c>
      <c r="BE52" s="15">
        <v>0</v>
      </c>
      <c r="BF52" s="15">
        <v>0</v>
      </c>
      <c r="BG52" s="15">
        <v>0</v>
      </c>
      <c r="BH52" s="15">
        <v>0</v>
      </c>
      <c r="BI52" s="15">
        <v>0</v>
      </c>
      <c r="BJ52" s="15">
        <v>0</v>
      </c>
      <c r="BK52" s="15">
        <v>0</v>
      </c>
      <c r="BL52" s="15">
        <v>0</v>
      </c>
      <c r="BM52" s="15">
        <v>0</v>
      </c>
      <c r="BN52" s="15">
        <v>0</v>
      </c>
      <c r="BO52" s="15">
        <v>0</v>
      </c>
      <c r="BP52" s="15">
        <v>0</v>
      </c>
      <c r="BQ52" s="15">
        <v>0</v>
      </c>
      <c r="BR52" s="15">
        <v>0</v>
      </c>
      <c r="BS52" s="15">
        <v>0</v>
      </c>
      <c r="BT52" s="15">
        <v>0</v>
      </c>
      <c r="BU52" s="15">
        <v>0</v>
      </c>
      <c r="BV52" s="15">
        <v>0</v>
      </c>
      <c r="BW52" s="15">
        <v>0</v>
      </c>
      <c r="BX52" s="15">
        <v>0</v>
      </c>
      <c r="BY52" s="15">
        <v>0</v>
      </c>
      <c r="BZ52" s="15">
        <v>0</v>
      </c>
      <c r="CA52" s="15">
        <v>0</v>
      </c>
      <c r="CB52" s="15">
        <v>0</v>
      </c>
      <c r="CC52" s="15">
        <v>0</v>
      </c>
      <c r="CD52" s="15">
        <v>0</v>
      </c>
      <c r="CE52" s="15">
        <v>0</v>
      </c>
      <c r="CF52" s="15">
        <v>0</v>
      </c>
      <c r="CG52" s="15">
        <v>0</v>
      </c>
      <c r="CH52" s="15">
        <v>0</v>
      </c>
      <c r="CI52" s="15">
        <v>0</v>
      </c>
      <c r="CJ52" s="15">
        <v>0</v>
      </c>
      <c r="CK52" s="15">
        <v>0</v>
      </c>
      <c r="CL52" s="15">
        <v>0</v>
      </c>
      <c r="CM52" s="20"/>
      <c r="CN52" s="20"/>
      <c r="CO52" s="20"/>
      <c r="CP52" s="20"/>
      <c r="CQ52" s="17">
        <v>0</v>
      </c>
    </row>
    <row r="53" spans="1:95">
      <c r="A53" s="3" t="s">
        <v>157</v>
      </c>
      <c r="B53" s="1" t="s">
        <v>993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>
        <v>0</v>
      </c>
      <c r="AH53" s="15">
        <v>0</v>
      </c>
      <c r="AI53" s="15">
        <v>0</v>
      </c>
      <c r="AJ53" s="15">
        <v>0</v>
      </c>
      <c r="AK53" s="15">
        <v>0</v>
      </c>
      <c r="AL53" s="15">
        <v>0</v>
      </c>
      <c r="AM53" s="15">
        <v>0</v>
      </c>
      <c r="AN53" s="15">
        <v>0</v>
      </c>
      <c r="AO53" s="15">
        <v>0</v>
      </c>
      <c r="AP53" s="15">
        <v>0</v>
      </c>
      <c r="AQ53" s="15">
        <v>0</v>
      </c>
      <c r="AR53" s="15">
        <v>0</v>
      </c>
      <c r="AS53" s="15">
        <v>0</v>
      </c>
      <c r="AT53" s="15">
        <v>0</v>
      </c>
      <c r="AU53" s="15">
        <v>0</v>
      </c>
      <c r="AV53" s="15">
        <v>0</v>
      </c>
      <c r="AW53" s="15">
        <v>0</v>
      </c>
      <c r="AX53" s="15">
        <v>0</v>
      </c>
      <c r="AY53" s="15">
        <v>0</v>
      </c>
      <c r="AZ53" s="15">
        <v>0</v>
      </c>
      <c r="BA53" s="15">
        <v>0</v>
      </c>
      <c r="BB53" s="15">
        <v>0</v>
      </c>
      <c r="BC53" s="15">
        <v>0</v>
      </c>
      <c r="BD53" s="15">
        <v>0</v>
      </c>
      <c r="BE53" s="15">
        <v>0</v>
      </c>
      <c r="BF53" s="15">
        <v>0</v>
      </c>
      <c r="BG53" s="15">
        <v>0</v>
      </c>
      <c r="BH53" s="15">
        <v>0</v>
      </c>
      <c r="BI53" s="15">
        <v>0</v>
      </c>
      <c r="BJ53" s="15">
        <v>0</v>
      </c>
      <c r="BK53" s="15">
        <v>0</v>
      </c>
      <c r="BL53" s="15">
        <v>0</v>
      </c>
      <c r="BM53" s="15">
        <v>0</v>
      </c>
      <c r="BN53" s="15">
        <v>0</v>
      </c>
      <c r="BO53" s="15">
        <v>0</v>
      </c>
      <c r="BP53" s="15">
        <v>0</v>
      </c>
      <c r="BQ53" s="15">
        <v>0</v>
      </c>
      <c r="BR53" s="15">
        <v>0</v>
      </c>
      <c r="BS53" s="15">
        <v>0</v>
      </c>
      <c r="BT53" s="15">
        <v>0</v>
      </c>
      <c r="BU53" s="15">
        <v>0</v>
      </c>
      <c r="BV53" s="15">
        <v>0</v>
      </c>
      <c r="BW53" s="15">
        <v>0</v>
      </c>
      <c r="BX53" s="15">
        <v>0</v>
      </c>
      <c r="BY53" s="15">
        <v>0</v>
      </c>
      <c r="BZ53" s="15">
        <v>0</v>
      </c>
      <c r="CA53" s="15">
        <v>0</v>
      </c>
      <c r="CB53" s="15">
        <v>0</v>
      </c>
      <c r="CC53" s="15">
        <v>0</v>
      </c>
      <c r="CD53" s="15">
        <v>0</v>
      </c>
      <c r="CE53" s="15">
        <v>0</v>
      </c>
      <c r="CF53" s="15">
        <v>0</v>
      </c>
      <c r="CG53" s="15">
        <v>0</v>
      </c>
      <c r="CH53" s="15">
        <v>0</v>
      </c>
      <c r="CI53" s="15">
        <v>0</v>
      </c>
      <c r="CJ53" s="15">
        <v>0</v>
      </c>
      <c r="CK53" s="15">
        <v>0</v>
      </c>
      <c r="CL53" s="15">
        <v>0</v>
      </c>
      <c r="CM53" s="20"/>
      <c r="CN53" s="20"/>
      <c r="CO53" s="20"/>
      <c r="CP53" s="20"/>
      <c r="CQ53" s="17">
        <v>0</v>
      </c>
    </row>
    <row r="54" spans="1:95">
      <c r="A54" s="3" t="s">
        <v>197</v>
      </c>
      <c r="B54" s="1" t="s">
        <v>994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  <c r="AH54" s="15">
        <v>0</v>
      </c>
      <c r="AI54" s="15">
        <v>0</v>
      </c>
      <c r="AJ54" s="15">
        <v>0</v>
      </c>
      <c r="AK54" s="15">
        <v>0</v>
      </c>
      <c r="AL54" s="15">
        <v>0</v>
      </c>
      <c r="AM54" s="15">
        <v>0</v>
      </c>
      <c r="AN54" s="15">
        <v>0</v>
      </c>
      <c r="AO54" s="15">
        <v>0</v>
      </c>
      <c r="AP54" s="15">
        <v>0</v>
      </c>
      <c r="AQ54" s="15">
        <v>0</v>
      </c>
      <c r="AR54" s="15">
        <v>0</v>
      </c>
      <c r="AS54" s="15">
        <v>0</v>
      </c>
      <c r="AT54" s="15">
        <v>0</v>
      </c>
      <c r="AU54" s="15">
        <v>0</v>
      </c>
      <c r="AV54" s="15">
        <v>0</v>
      </c>
      <c r="AW54" s="15">
        <v>0</v>
      </c>
      <c r="AX54" s="15">
        <v>0</v>
      </c>
      <c r="AY54" s="15">
        <v>0</v>
      </c>
      <c r="AZ54" s="15">
        <v>0</v>
      </c>
      <c r="BA54" s="15">
        <v>0</v>
      </c>
      <c r="BB54" s="15">
        <v>0</v>
      </c>
      <c r="BC54" s="15">
        <v>0</v>
      </c>
      <c r="BD54" s="15">
        <v>0</v>
      </c>
      <c r="BE54" s="15">
        <v>0</v>
      </c>
      <c r="BF54" s="15">
        <v>0</v>
      </c>
      <c r="BG54" s="15">
        <v>0</v>
      </c>
      <c r="BH54" s="15">
        <v>0</v>
      </c>
      <c r="BI54" s="15">
        <v>0</v>
      </c>
      <c r="BJ54" s="15">
        <v>0</v>
      </c>
      <c r="BK54" s="15">
        <v>0</v>
      </c>
      <c r="BL54" s="15">
        <v>0</v>
      </c>
      <c r="BM54" s="15">
        <v>0</v>
      </c>
      <c r="BN54" s="15">
        <v>0</v>
      </c>
      <c r="BO54" s="15">
        <v>0</v>
      </c>
      <c r="BP54" s="15">
        <v>0</v>
      </c>
      <c r="BQ54" s="15">
        <v>0</v>
      </c>
      <c r="BR54" s="15">
        <v>0</v>
      </c>
      <c r="BS54" s="15">
        <v>0</v>
      </c>
      <c r="BT54" s="15">
        <v>0</v>
      </c>
      <c r="BU54" s="15">
        <v>0</v>
      </c>
      <c r="BV54" s="15">
        <v>0</v>
      </c>
      <c r="BW54" s="15">
        <v>0</v>
      </c>
      <c r="BX54" s="15">
        <v>0</v>
      </c>
      <c r="BY54" s="15">
        <v>0</v>
      </c>
      <c r="BZ54" s="15">
        <v>0</v>
      </c>
      <c r="CA54" s="15">
        <v>0</v>
      </c>
      <c r="CB54" s="15">
        <v>0</v>
      </c>
      <c r="CC54" s="15">
        <v>0</v>
      </c>
      <c r="CD54" s="15">
        <v>0</v>
      </c>
      <c r="CE54" s="15">
        <v>0</v>
      </c>
      <c r="CF54" s="15">
        <v>0</v>
      </c>
      <c r="CG54" s="15">
        <v>0</v>
      </c>
      <c r="CH54" s="15">
        <v>0</v>
      </c>
      <c r="CI54" s="15">
        <v>0</v>
      </c>
      <c r="CJ54" s="15">
        <v>0</v>
      </c>
      <c r="CK54" s="15">
        <v>0</v>
      </c>
      <c r="CL54" s="15">
        <v>0</v>
      </c>
      <c r="CM54" s="20"/>
      <c r="CN54" s="20"/>
      <c r="CO54" s="20"/>
      <c r="CP54" s="20"/>
      <c r="CQ54" s="17">
        <v>0</v>
      </c>
    </row>
    <row r="55" spans="1:95">
      <c r="A55" s="3" t="s">
        <v>158</v>
      </c>
      <c r="B55" s="1" t="s">
        <v>995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>
        <v>0</v>
      </c>
      <c r="AH55" s="15">
        <v>0</v>
      </c>
      <c r="AI55" s="15">
        <v>0</v>
      </c>
      <c r="AJ55" s="15">
        <v>0</v>
      </c>
      <c r="AK55" s="15">
        <v>0</v>
      </c>
      <c r="AL55" s="15">
        <v>0</v>
      </c>
      <c r="AM55" s="15">
        <v>0</v>
      </c>
      <c r="AN55" s="15">
        <v>0</v>
      </c>
      <c r="AO55" s="15">
        <v>0</v>
      </c>
      <c r="AP55" s="15">
        <v>0</v>
      </c>
      <c r="AQ55" s="15">
        <v>0</v>
      </c>
      <c r="AR55" s="15">
        <v>0</v>
      </c>
      <c r="AS55" s="15">
        <v>0</v>
      </c>
      <c r="AT55" s="15">
        <v>0</v>
      </c>
      <c r="AU55" s="15">
        <v>0</v>
      </c>
      <c r="AV55" s="15">
        <v>0</v>
      </c>
      <c r="AW55" s="15">
        <v>0</v>
      </c>
      <c r="AX55" s="15">
        <v>0</v>
      </c>
      <c r="AY55" s="15">
        <v>0</v>
      </c>
      <c r="AZ55" s="15">
        <v>0</v>
      </c>
      <c r="BA55" s="15">
        <v>0</v>
      </c>
      <c r="BB55" s="15">
        <v>0</v>
      </c>
      <c r="BC55" s="15">
        <v>0</v>
      </c>
      <c r="BD55" s="15">
        <v>0</v>
      </c>
      <c r="BE55" s="15">
        <v>0</v>
      </c>
      <c r="BF55" s="15">
        <v>0</v>
      </c>
      <c r="BG55" s="15">
        <v>0</v>
      </c>
      <c r="BH55" s="15">
        <v>0</v>
      </c>
      <c r="BI55" s="15">
        <v>0</v>
      </c>
      <c r="BJ55" s="15">
        <v>0</v>
      </c>
      <c r="BK55" s="15">
        <v>0</v>
      </c>
      <c r="BL55" s="15">
        <v>0</v>
      </c>
      <c r="BM55" s="15">
        <v>0</v>
      </c>
      <c r="BN55" s="15">
        <v>0</v>
      </c>
      <c r="BO55" s="15">
        <v>0</v>
      </c>
      <c r="BP55" s="15">
        <v>0</v>
      </c>
      <c r="BQ55" s="15">
        <v>0</v>
      </c>
      <c r="BR55" s="15">
        <v>0</v>
      </c>
      <c r="BS55" s="15">
        <v>0</v>
      </c>
      <c r="BT55" s="15">
        <v>0</v>
      </c>
      <c r="BU55" s="15">
        <v>0</v>
      </c>
      <c r="BV55" s="15">
        <v>0</v>
      </c>
      <c r="BW55" s="15">
        <v>0</v>
      </c>
      <c r="BX55" s="15">
        <v>0</v>
      </c>
      <c r="BY55" s="15">
        <v>0</v>
      </c>
      <c r="BZ55" s="15">
        <v>0</v>
      </c>
      <c r="CA55" s="15">
        <v>0</v>
      </c>
      <c r="CB55" s="15">
        <v>0</v>
      </c>
      <c r="CC55" s="15">
        <v>0</v>
      </c>
      <c r="CD55" s="15">
        <v>0</v>
      </c>
      <c r="CE55" s="15">
        <v>0</v>
      </c>
      <c r="CF55" s="15">
        <v>0</v>
      </c>
      <c r="CG55" s="15">
        <v>0</v>
      </c>
      <c r="CH55" s="15">
        <v>0</v>
      </c>
      <c r="CI55" s="15">
        <v>0</v>
      </c>
      <c r="CJ55" s="15">
        <v>0</v>
      </c>
      <c r="CK55" s="15">
        <v>0</v>
      </c>
      <c r="CL55" s="15">
        <v>0</v>
      </c>
      <c r="CM55" s="20"/>
      <c r="CN55" s="20"/>
      <c r="CO55" s="20"/>
      <c r="CP55" s="20"/>
      <c r="CQ55" s="17">
        <v>0</v>
      </c>
    </row>
    <row r="56" spans="1:95">
      <c r="A56" s="3" t="s">
        <v>159</v>
      </c>
      <c r="B56" s="1" t="s">
        <v>996</v>
      </c>
      <c r="C56" s="15">
        <v>727.0345149049557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1771.638165036281</v>
      </c>
      <c r="O56" s="15">
        <v>0</v>
      </c>
      <c r="P56" s="15">
        <v>0</v>
      </c>
      <c r="Q56" s="15">
        <v>0</v>
      </c>
      <c r="R56" s="15">
        <v>2837.3481018898256</v>
      </c>
      <c r="S56" s="15">
        <v>245.79014471153434</v>
      </c>
      <c r="T56" s="15">
        <v>0</v>
      </c>
      <c r="U56" s="15">
        <v>0</v>
      </c>
      <c r="V56" s="15">
        <v>0</v>
      </c>
      <c r="W56" s="15">
        <v>11.179641481470171</v>
      </c>
      <c r="X56" s="15">
        <v>22.787907580060239</v>
      </c>
      <c r="Y56" s="15">
        <v>152.29258773008229</v>
      </c>
      <c r="Z56" s="15">
        <v>47.2211667072823</v>
      </c>
      <c r="AA56" s="15">
        <v>0</v>
      </c>
      <c r="AB56" s="15">
        <v>1.7249087349290253</v>
      </c>
      <c r="AC56" s="15">
        <v>0</v>
      </c>
      <c r="AD56" s="15">
        <v>0</v>
      </c>
      <c r="AE56" s="15">
        <v>0</v>
      </c>
      <c r="AF56" s="15">
        <v>0</v>
      </c>
      <c r="AG56" s="15">
        <v>6.050037390504083</v>
      </c>
      <c r="AH56" s="15">
        <v>0</v>
      </c>
      <c r="AI56" s="15">
        <v>0</v>
      </c>
      <c r="AJ56" s="15">
        <v>0</v>
      </c>
      <c r="AK56" s="15">
        <v>0</v>
      </c>
      <c r="AL56" s="15">
        <v>0</v>
      </c>
      <c r="AM56" s="15">
        <v>0</v>
      </c>
      <c r="AN56" s="15">
        <v>0</v>
      </c>
      <c r="AO56" s="15">
        <v>0</v>
      </c>
      <c r="AP56" s="15">
        <v>0</v>
      </c>
      <c r="AQ56" s="15">
        <v>0</v>
      </c>
      <c r="AR56" s="15">
        <v>1691.082281668927</v>
      </c>
      <c r="AS56" s="15">
        <v>2005.1611921078677</v>
      </c>
      <c r="AT56" s="15">
        <v>75.611589550115383</v>
      </c>
      <c r="AU56" s="15">
        <v>0</v>
      </c>
      <c r="AV56" s="15">
        <v>0</v>
      </c>
      <c r="AW56" s="15">
        <v>0</v>
      </c>
      <c r="AX56" s="15">
        <v>0</v>
      </c>
      <c r="AY56" s="15">
        <v>0</v>
      </c>
      <c r="AZ56" s="15">
        <v>0</v>
      </c>
      <c r="BA56" s="15">
        <v>350727.17461933277</v>
      </c>
      <c r="BB56" s="15">
        <v>11.632552238479292</v>
      </c>
      <c r="BC56" s="15">
        <v>0</v>
      </c>
      <c r="BD56" s="15">
        <v>0</v>
      </c>
      <c r="BE56" s="15">
        <v>11.632552238479292</v>
      </c>
      <c r="BF56" s="15">
        <v>103.2389011165037</v>
      </c>
      <c r="BG56" s="15">
        <v>0</v>
      </c>
      <c r="BH56" s="15">
        <v>0</v>
      </c>
      <c r="BI56" s="15">
        <v>0</v>
      </c>
      <c r="BJ56" s="15">
        <v>0</v>
      </c>
      <c r="BK56" s="15">
        <v>0</v>
      </c>
      <c r="BL56" s="15">
        <v>0</v>
      </c>
      <c r="BM56" s="15">
        <v>0</v>
      </c>
      <c r="BN56" s="15">
        <v>0</v>
      </c>
      <c r="BO56" s="15">
        <v>11.632552238479292</v>
      </c>
      <c r="BP56" s="15">
        <v>0</v>
      </c>
      <c r="BQ56" s="15">
        <v>0</v>
      </c>
      <c r="BR56" s="15">
        <v>0</v>
      </c>
      <c r="BS56" s="15">
        <v>0</v>
      </c>
      <c r="BT56" s="15">
        <v>0</v>
      </c>
      <c r="BU56" s="15">
        <v>0</v>
      </c>
      <c r="BV56" s="15">
        <v>0</v>
      </c>
      <c r="BW56" s="15">
        <v>0</v>
      </c>
      <c r="BX56" s="15">
        <v>27.627311566388315</v>
      </c>
      <c r="BY56" s="15">
        <v>4.3622070894297336</v>
      </c>
      <c r="BZ56" s="15">
        <v>0</v>
      </c>
      <c r="CA56" s="15">
        <v>0</v>
      </c>
      <c r="CB56" s="15">
        <v>1.4540690298099115</v>
      </c>
      <c r="CC56" s="15">
        <v>1.4540690298099115</v>
      </c>
      <c r="CD56" s="15">
        <v>0</v>
      </c>
      <c r="CE56" s="15">
        <v>0</v>
      </c>
      <c r="CF56" s="15">
        <v>7.2703451490495574</v>
      </c>
      <c r="CG56" s="15">
        <v>23.265104476958584</v>
      </c>
      <c r="CH56" s="15">
        <v>0</v>
      </c>
      <c r="CI56" s="15">
        <v>0</v>
      </c>
      <c r="CJ56" s="15">
        <v>0</v>
      </c>
      <c r="CK56" s="15">
        <v>0</v>
      </c>
      <c r="CL56" s="15">
        <v>0</v>
      </c>
      <c r="CM56" s="20"/>
      <c r="CN56" s="20"/>
      <c r="CO56" s="20"/>
      <c r="CP56" s="20"/>
      <c r="CQ56" s="17">
        <v>360525.66652299993</v>
      </c>
    </row>
    <row r="57" spans="1:95">
      <c r="A57" s="3" t="s">
        <v>160</v>
      </c>
      <c r="B57" s="1" t="s">
        <v>997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>
        <v>0</v>
      </c>
      <c r="AH57" s="15">
        <v>0</v>
      </c>
      <c r="AI57" s="15">
        <v>0</v>
      </c>
      <c r="AJ57" s="15">
        <v>0</v>
      </c>
      <c r="AK57" s="15">
        <v>0</v>
      </c>
      <c r="AL57" s="15">
        <v>0</v>
      </c>
      <c r="AM57" s="15">
        <v>0</v>
      </c>
      <c r="AN57" s="15">
        <v>0</v>
      </c>
      <c r="AO57" s="15">
        <v>0</v>
      </c>
      <c r="AP57" s="15">
        <v>0</v>
      </c>
      <c r="AQ57" s="15">
        <v>0</v>
      </c>
      <c r="AR57" s="15">
        <v>0</v>
      </c>
      <c r="AS57" s="15">
        <v>0</v>
      </c>
      <c r="AT57" s="15">
        <v>0</v>
      </c>
      <c r="AU57" s="15">
        <v>0</v>
      </c>
      <c r="AV57" s="15">
        <v>0</v>
      </c>
      <c r="AW57" s="15">
        <v>0</v>
      </c>
      <c r="AX57" s="15">
        <v>0</v>
      </c>
      <c r="AY57" s="15">
        <v>0</v>
      </c>
      <c r="AZ57" s="15">
        <v>0</v>
      </c>
      <c r="BA57" s="15">
        <v>0</v>
      </c>
      <c r="BB57" s="15">
        <v>22020.884461000001</v>
      </c>
      <c r="BC57" s="15">
        <v>0</v>
      </c>
      <c r="BD57" s="15">
        <v>0</v>
      </c>
      <c r="BE57" s="15">
        <v>0</v>
      </c>
      <c r="BF57" s="15">
        <v>0</v>
      </c>
      <c r="BG57" s="15">
        <v>0</v>
      </c>
      <c r="BH57" s="15">
        <v>0</v>
      </c>
      <c r="BI57" s="15">
        <v>0</v>
      </c>
      <c r="BJ57" s="15">
        <v>0</v>
      </c>
      <c r="BK57" s="15">
        <v>0</v>
      </c>
      <c r="BL57" s="15">
        <v>0</v>
      </c>
      <c r="BM57" s="15">
        <v>0</v>
      </c>
      <c r="BN57" s="15">
        <v>0</v>
      </c>
      <c r="BO57" s="15">
        <v>0</v>
      </c>
      <c r="BP57" s="15">
        <v>0</v>
      </c>
      <c r="BQ57" s="15">
        <v>0</v>
      </c>
      <c r="BR57" s="15">
        <v>0</v>
      </c>
      <c r="BS57" s="15">
        <v>0</v>
      </c>
      <c r="BT57" s="15">
        <v>0</v>
      </c>
      <c r="BU57" s="15">
        <v>0</v>
      </c>
      <c r="BV57" s="15">
        <v>0</v>
      </c>
      <c r="BW57" s="15">
        <v>0</v>
      </c>
      <c r="BX57" s="15">
        <v>0</v>
      </c>
      <c r="BY57" s="15">
        <v>0</v>
      </c>
      <c r="BZ57" s="15">
        <v>0</v>
      </c>
      <c r="CA57" s="15">
        <v>0</v>
      </c>
      <c r="CB57" s="15">
        <v>0</v>
      </c>
      <c r="CC57" s="15">
        <v>0</v>
      </c>
      <c r="CD57" s="15">
        <v>0</v>
      </c>
      <c r="CE57" s="15">
        <v>0</v>
      </c>
      <c r="CF57" s="15">
        <v>0</v>
      </c>
      <c r="CG57" s="15">
        <v>0</v>
      </c>
      <c r="CH57" s="15">
        <v>0</v>
      </c>
      <c r="CI57" s="15">
        <v>0</v>
      </c>
      <c r="CJ57" s="15">
        <v>0</v>
      </c>
      <c r="CK57" s="15">
        <v>0</v>
      </c>
      <c r="CL57" s="15">
        <v>0</v>
      </c>
      <c r="CM57" s="20"/>
      <c r="CN57" s="20"/>
      <c r="CO57" s="20"/>
      <c r="CP57" s="20"/>
      <c r="CQ57" s="17">
        <v>22020.884461000001</v>
      </c>
    </row>
    <row r="58" spans="1:95">
      <c r="A58" s="3" t="s">
        <v>161</v>
      </c>
      <c r="B58" s="1" t="s">
        <v>998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  <c r="AH58" s="15">
        <v>0</v>
      </c>
      <c r="AI58" s="15">
        <v>0</v>
      </c>
      <c r="AJ58" s="15">
        <v>0</v>
      </c>
      <c r="AK58" s="15">
        <v>0</v>
      </c>
      <c r="AL58" s="15">
        <v>0</v>
      </c>
      <c r="AM58" s="15">
        <v>0</v>
      </c>
      <c r="AN58" s="15">
        <v>0</v>
      </c>
      <c r="AO58" s="15">
        <v>0</v>
      </c>
      <c r="AP58" s="15">
        <v>0</v>
      </c>
      <c r="AQ58" s="15">
        <v>0</v>
      </c>
      <c r="AR58" s="15">
        <v>0</v>
      </c>
      <c r="AS58" s="15">
        <v>0</v>
      </c>
      <c r="AT58" s="15">
        <v>0</v>
      </c>
      <c r="AU58" s="15">
        <v>0</v>
      </c>
      <c r="AV58" s="15">
        <v>0</v>
      </c>
      <c r="AW58" s="15">
        <v>0</v>
      </c>
      <c r="AX58" s="15">
        <v>0</v>
      </c>
      <c r="AY58" s="15">
        <v>0</v>
      </c>
      <c r="AZ58" s="15">
        <v>0</v>
      </c>
      <c r="BA58" s="15">
        <v>0</v>
      </c>
      <c r="BB58" s="15">
        <v>0</v>
      </c>
      <c r="BC58" s="15">
        <v>0</v>
      </c>
      <c r="BD58" s="15">
        <v>0</v>
      </c>
      <c r="BE58" s="15">
        <v>0</v>
      </c>
      <c r="BF58" s="15">
        <v>0</v>
      </c>
      <c r="BG58" s="15">
        <v>0</v>
      </c>
      <c r="BH58" s="15">
        <v>0</v>
      </c>
      <c r="BI58" s="15">
        <v>0</v>
      </c>
      <c r="BJ58" s="15">
        <v>0</v>
      </c>
      <c r="BK58" s="15">
        <v>0</v>
      </c>
      <c r="BL58" s="15">
        <v>0</v>
      </c>
      <c r="BM58" s="15">
        <v>0</v>
      </c>
      <c r="BN58" s="15">
        <v>0</v>
      </c>
      <c r="BO58" s="15">
        <v>0</v>
      </c>
      <c r="BP58" s="15">
        <v>0</v>
      </c>
      <c r="BQ58" s="15">
        <v>0</v>
      </c>
      <c r="BR58" s="15">
        <v>0</v>
      </c>
      <c r="BS58" s="15">
        <v>0</v>
      </c>
      <c r="BT58" s="15">
        <v>0</v>
      </c>
      <c r="BU58" s="15">
        <v>0</v>
      </c>
      <c r="BV58" s="15">
        <v>0</v>
      </c>
      <c r="BW58" s="15">
        <v>0</v>
      </c>
      <c r="BX58" s="15">
        <v>0</v>
      </c>
      <c r="BY58" s="15">
        <v>0</v>
      </c>
      <c r="BZ58" s="15">
        <v>0</v>
      </c>
      <c r="CA58" s="15">
        <v>0</v>
      </c>
      <c r="CB58" s="15">
        <v>0</v>
      </c>
      <c r="CC58" s="15">
        <v>0</v>
      </c>
      <c r="CD58" s="15">
        <v>0</v>
      </c>
      <c r="CE58" s="15">
        <v>0</v>
      </c>
      <c r="CF58" s="15">
        <v>0</v>
      </c>
      <c r="CG58" s="15">
        <v>0</v>
      </c>
      <c r="CH58" s="15">
        <v>0</v>
      </c>
      <c r="CI58" s="15">
        <v>0</v>
      </c>
      <c r="CJ58" s="15">
        <v>0</v>
      </c>
      <c r="CK58" s="15">
        <v>0</v>
      </c>
      <c r="CL58" s="15">
        <v>0</v>
      </c>
      <c r="CM58" s="20"/>
      <c r="CN58" s="20"/>
      <c r="CO58" s="20"/>
      <c r="CP58" s="20"/>
      <c r="CQ58" s="17">
        <v>0</v>
      </c>
    </row>
    <row r="59" spans="1:95">
      <c r="A59" s="3" t="s">
        <v>162</v>
      </c>
      <c r="B59" s="1" t="s">
        <v>999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0</v>
      </c>
      <c r="AT59" s="15">
        <v>0</v>
      </c>
      <c r="AU59" s="15">
        <v>0</v>
      </c>
      <c r="AV59" s="15">
        <v>0</v>
      </c>
      <c r="AW59" s="15">
        <v>0</v>
      </c>
      <c r="AX59" s="15">
        <v>0</v>
      </c>
      <c r="AY59" s="15">
        <v>0</v>
      </c>
      <c r="AZ59" s="15">
        <v>0</v>
      </c>
      <c r="BA59" s="15">
        <v>0</v>
      </c>
      <c r="BB59" s="15">
        <v>0</v>
      </c>
      <c r="BC59" s="15">
        <v>0</v>
      </c>
      <c r="BD59" s="15">
        <v>0</v>
      </c>
      <c r="BE59" s="15">
        <v>0</v>
      </c>
      <c r="BF59" s="15">
        <v>0</v>
      </c>
      <c r="BG59" s="15">
        <v>0</v>
      </c>
      <c r="BH59" s="15">
        <v>0</v>
      </c>
      <c r="BI59" s="15">
        <v>0</v>
      </c>
      <c r="BJ59" s="15">
        <v>0</v>
      </c>
      <c r="BK59" s="15">
        <v>0</v>
      </c>
      <c r="BL59" s="15">
        <v>0</v>
      </c>
      <c r="BM59" s="15">
        <v>0</v>
      </c>
      <c r="BN59" s="15">
        <v>0</v>
      </c>
      <c r="BO59" s="15">
        <v>0</v>
      </c>
      <c r="BP59" s="15">
        <v>0</v>
      </c>
      <c r="BQ59" s="15">
        <v>0</v>
      </c>
      <c r="BR59" s="15">
        <v>0</v>
      </c>
      <c r="BS59" s="15">
        <v>0</v>
      </c>
      <c r="BT59" s="15">
        <v>0</v>
      </c>
      <c r="BU59" s="15">
        <v>0</v>
      </c>
      <c r="BV59" s="15">
        <v>0</v>
      </c>
      <c r="BW59" s="15">
        <v>0</v>
      </c>
      <c r="BX59" s="15">
        <v>0</v>
      </c>
      <c r="BY59" s="15">
        <v>0</v>
      </c>
      <c r="BZ59" s="15">
        <v>0</v>
      </c>
      <c r="CA59" s="15">
        <v>0</v>
      </c>
      <c r="CB59" s="15">
        <v>0</v>
      </c>
      <c r="CC59" s="15">
        <v>0</v>
      </c>
      <c r="CD59" s="15">
        <v>0</v>
      </c>
      <c r="CE59" s="15">
        <v>0</v>
      </c>
      <c r="CF59" s="15">
        <v>0</v>
      </c>
      <c r="CG59" s="15">
        <v>0</v>
      </c>
      <c r="CH59" s="15">
        <v>0</v>
      </c>
      <c r="CI59" s="15">
        <v>0</v>
      </c>
      <c r="CJ59" s="15">
        <v>0</v>
      </c>
      <c r="CK59" s="15">
        <v>0</v>
      </c>
      <c r="CL59" s="15">
        <v>0</v>
      </c>
      <c r="CM59" s="20"/>
      <c r="CN59" s="20"/>
      <c r="CO59" s="20"/>
      <c r="CP59" s="20"/>
      <c r="CQ59" s="17">
        <v>0</v>
      </c>
    </row>
    <row r="60" spans="1:95">
      <c r="A60" s="3" t="s">
        <v>163</v>
      </c>
      <c r="B60" s="1" t="s">
        <v>1000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  <c r="AH60" s="15">
        <v>0</v>
      </c>
      <c r="AI60" s="15">
        <v>0</v>
      </c>
      <c r="AJ60" s="15">
        <v>0</v>
      </c>
      <c r="AK60" s="15">
        <v>0</v>
      </c>
      <c r="AL60" s="15">
        <v>0</v>
      </c>
      <c r="AM60" s="15">
        <v>0</v>
      </c>
      <c r="AN60" s="15">
        <v>0</v>
      </c>
      <c r="AO60" s="15">
        <v>0</v>
      </c>
      <c r="AP60" s="15">
        <v>0</v>
      </c>
      <c r="AQ60" s="15">
        <v>0</v>
      </c>
      <c r="AR60" s="15">
        <v>0</v>
      </c>
      <c r="AS60" s="15">
        <v>0</v>
      </c>
      <c r="AT60" s="15">
        <v>0</v>
      </c>
      <c r="AU60" s="15">
        <v>0</v>
      </c>
      <c r="AV60" s="15">
        <v>0</v>
      </c>
      <c r="AW60" s="15">
        <v>0</v>
      </c>
      <c r="AX60" s="15">
        <v>0</v>
      </c>
      <c r="AY60" s="15">
        <v>0</v>
      </c>
      <c r="AZ60" s="15">
        <v>0</v>
      </c>
      <c r="BA60" s="15">
        <v>0</v>
      </c>
      <c r="BB60" s="15">
        <v>0</v>
      </c>
      <c r="BC60" s="15">
        <v>0</v>
      </c>
      <c r="BD60" s="15">
        <v>0</v>
      </c>
      <c r="BE60" s="15">
        <v>0</v>
      </c>
      <c r="BF60" s="15">
        <v>0</v>
      </c>
      <c r="BG60" s="15">
        <v>0</v>
      </c>
      <c r="BH60" s="15">
        <v>0</v>
      </c>
      <c r="BI60" s="15">
        <v>0</v>
      </c>
      <c r="BJ60" s="15">
        <v>0</v>
      </c>
      <c r="BK60" s="15">
        <v>0</v>
      </c>
      <c r="BL60" s="15">
        <v>0</v>
      </c>
      <c r="BM60" s="15">
        <v>0</v>
      </c>
      <c r="BN60" s="15">
        <v>0</v>
      </c>
      <c r="BO60" s="15">
        <v>0</v>
      </c>
      <c r="BP60" s="15">
        <v>0</v>
      </c>
      <c r="BQ60" s="15">
        <v>0</v>
      </c>
      <c r="BR60" s="15">
        <v>0</v>
      </c>
      <c r="BS60" s="15">
        <v>0</v>
      </c>
      <c r="BT60" s="15">
        <v>0</v>
      </c>
      <c r="BU60" s="15">
        <v>0</v>
      </c>
      <c r="BV60" s="15">
        <v>0</v>
      </c>
      <c r="BW60" s="15">
        <v>0</v>
      </c>
      <c r="BX60" s="15">
        <v>0</v>
      </c>
      <c r="BY60" s="15">
        <v>0</v>
      </c>
      <c r="BZ60" s="15">
        <v>0</v>
      </c>
      <c r="CA60" s="15">
        <v>0</v>
      </c>
      <c r="CB60" s="15">
        <v>0</v>
      </c>
      <c r="CC60" s="15">
        <v>0</v>
      </c>
      <c r="CD60" s="15">
        <v>0</v>
      </c>
      <c r="CE60" s="15">
        <v>0</v>
      </c>
      <c r="CF60" s="15">
        <v>0</v>
      </c>
      <c r="CG60" s="15">
        <v>0</v>
      </c>
      <c r="CH60" s="15">
        <v>0</v>
      </c>
      <c r="CI60" s="15">
        <v>0</v>
      </c>
      <c r="CJ60" s="15">
        <v>0</v>
      </c>
      <c r="CK60" s="15">
        <v>0</v>
      </c>
      <c r="CL60" s="15">
        <v>0</v>
      </c>
      <c r="CM60" s="20"/>
      <c r="CN60" s="20"/>
      <c r="CO60" s="20"/>
      <c r="CP60" s="20"/>
      <c r="CQ60" s="17">
        <v>0</v>
      </c>
    </row>
    <row r="61" spans="1:95">
      <c r="A61" s="3" t="s">
        <v>164</v>
      </c>
      <c r="B61" s="1" t="s">
        <v>1001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>
        <v>0</v>
      </c>
      <c r="AH61" s="15">
        <v>0</v>
      </c>
      <c r="AI61" s="15">
        <v>0</v>
      </c>
      <c r="AJ61" s="15">
        <v>0</v>
      </c>
      <c r="AK61" s="15">
        <v>0</v>
      </c>
      <c r="AL61" s="15">
        <v>0</v>
      </c>
      <c r="AM61" s="15">
        <v>0</v>
      </c>
      <c r="AN61" s="15">
        <v>0</v>
      </c>
      <c r="AO61" s="15">
        <v>0</v>
      </c>
      <c r="AP61" s="15">
        <v>0</v>
      </c>
      <c r="AQ61" s="15">
        <v>0</v>
      </c>
      <c r="AR61" s="15">
        <v>0</v>
      </c>
      <c r="AS61" s="15">
        <v>0</v>
      </c>
      <c r="AT61" s="15">
        <v>0</v>
      </c>
      <c r="AU61" s="15">
        <v>0</v>
      </c>
      <c r="AV61" s="15">
        <v>0</v>
      </c>
      <c r="AW61" s="15">
        <v>0</v>
      </c>
      <c r="AX61" s="15">
        <v>0</v>
      </c>
      <c r="AY61" s="15">
        <v>0</v>
      </c>
      <c r="AZ61" s="15">
        <v>0</v>
      </c>
      <c r="BA61" s="15">
        <v>0</v>
      </c>
      <c r="BB61" s="15">
        <v>0</v>
      </c>
      <c r="BC61" s="15">
        <v>0</v>
      </c>
      <c r="BD61" s="15">
        <v>0</v>
      </c>
      <c r="BE61" s="15">
        <v>0</v>
      </c>
      <c r="BF61" s="15">
        <v>0</v>
      </c>
      <c r="BG61" s="15">
        <v>0</v>
      </c>
      <c r="BH61" s="15">
        <v>0</v>
      </c>
      <c r="BI61" s="15">
        <v>0</v>
      </c>
      <c r="BJ61" s="15">
        <v>0</v>
      </c>
      <c r="BK61" s="15">
        <v>0</v>
      </c>
      <c r="BL61" s="15">
        <v>0</v>
      </c>
      <c r="BM61" s="15">
        <v>0</v>
      </c>
      <c r="BN61" s="15">
        <v>0</v>
      </c>
      <c r="BO61" s="15">
        <v>0</v>
      </c>
      <c r="BP61" s="15">
        <v>0</v>
      </c>
      <c r="BQ61" s="15">
        <v>0</v>
      </c>
      <c r="BR61" s="15">
        <v>0</v>
      </c>
      <c r="BS61" s="15">
        <v>0</v>
      </c>
      <c r="BT61" s="15">
        <v>0</v>
      </c>
      <c r="BU61" s="15">
        <v>0</v>
      </c>
      <c r="BV61" s="15">
        <v>0</v>
      </c>
      <c r="BW61" s="15">
        <v>0</v>
      </c>
      <c r="BX61" s="15">
        <v>0</v>
      </c>
      <c r="BY61" s="15">
        <v>0</v>
      </c>
      <c r="BZ61" s="15">
        <v>0</v>
      </c>
      <c r="CA61" s="15">
        <v>0</v>
      </c>
      <c r="CB61" s="15">
        <v>0</v>
      </c>
      <c r="CC61" s="15">
        <v>0</v>
      </c>
      <c r="CD61" s="15">
        <v>0</v>
      </c>
      <c r="CE61" s="15">
        <v>0</v>
      </c>
      <c r="CF61" s="15">
        <v>0</v>
      </c>
      <c r="CG61" s="15">
        <v>0</v>
      </c>
      <c r="CH61" s="15">
        <v>0</v>
      </c>
      <c r="CI61" s="15">
        <v>0</v>
      </c>
      <c r="CJ61" s="15">
        <v>0</v>
      </c>
      <c r="CK61" s="15">
        <v>0</v>
      </c>
      <c r="CL61" s="15">
        <v>0</v>
      </c>
      <c r="CM61" s="20"/>
      <c r="CN61" s="20"/>
      <c r="CO61" s="20"/>
      <c r="CP61" s="20"/>
      <c r="CQ61" s="17">
        <v>0</v>
      </c>
    </row>
    <row r="62" spans="1:95">
      <c r="A62" s="3" t="s">
        <v>165</v>
      </c>
      <c r="B62" s="1" t="s">
        <v>1002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5">
        <v>0</v>
      </c>
      <c r="AU62" s="15">
        <v>0</v>
      </c>
      <c r="AV62" s="15">
        <v>0</v>
      </c>
      <c r="AW62" s="15">
        <v>0</v>
      </c>
      <c r="AX62" s="15">
        <v>0</v>
      </c>
      <c r="AY62" s="15">
        <v>0</v>
      </c>
      <c r="AZ62" s="15">
        <v>0</v>
      </c>
      <c r="BA62" s="15">
        <v>0</v>
      </c>
      <c r="BB62" s="15">
        <v>0</v>
      </c>
      <c r="BC62" s="15">
        <v>0</v>
      </c>
      <c r="BD62" s="15">
        <v>0</v>
      </c>
      <c r="BE62" s="15">
        <v>0</v>
      </c>
      <c r="BF62" s="15">
        <v>0</v>
      </c>
      <c r="BG62" s="15">
        <v>0</v>
      </c>
      <c r="BH62" s="15">
        <v>0</v>
      </c>
      <c r="BI62" s="15">
        <v>0</v>
      </c>
      <c r="BJ62" s="15">
        <v>0</v>
      </c>
      <c r="BK62" s="15">
        <v>0</v>
      </c>
      <c r="BL62" s="15">
        <v>0</v>
      </c>
      <c r="BM62" s="15">
        <v>0</v>
      </c>
      <c r="BN62" s="15">
        <v>0</v>
      </c>
      <c r="BO62" s="15">
        <v>0</v>
      </c>
      <c r="BP62" s="15">
        <v>0</v>
      </c>
      <c r="BQ62" s="15">
        <v>0</v>
      </c>
      <c r="BR62" s="15">
        <v>0</v>
      </c>
      <c r="BS62" s="15">
        <v>0</v>
      </c>
      <c r="BT62" s="15">
        <v>0</v>
      </c>
      <c r="BU62" s="15">
        <v>0</v>
      </c>
      <c r="BV62" s="15">
        <v>0</v>
      </c>
      <c r="BW62" s="15">
        <v>0</v>
      </c>
      <c r="BX62" s="15">
        <v>0</v>
      </c>
      <c r="BY62" s="15">
        <v>0</v>
      </c>
      <c r="BZ62" s="15">
        <v>0</v>
      </c>
      <c r="CA62" s="15">
        <v>0</v>
      </c>
      <c r="CB62" s="15">
        <v>0</v>
      </c>
      <c r="CC62" s="15">
        <v>0</v>
      </c>
      <c r="CD62" s="15">
        <v>0</v>
      </c>
      <c r="CE62" s="15">
        <v>0</v>
      </c>
      <c r="CF62" s="15">
        <v>0</v>
      </c>
      <c r="CG62" s="15">
        <v>0</v>
      </c>
      <c r="CH62" s="15">
        <v>0</v>
      </c>
      <c r="CI62" s="15">
        <v>0</v>
      </c>
      <c r="CJ62" s="15">
        <v>0</v>
      </c>
      <c r="CK62" s="15">
        <v>0</v>
      </c>
      <c r="CL62" s="15">
        <v>0</v>
      </c>
      <c r="CM62" s="20"/>
      <c r="CN62" s="20"/>
      <c r="CO62" s="20"/>
      <c r="CP62" s="20"/>
      <c r="CQ62" s="17">
        <v>0</v>
      </c>
    </row>
    <row r="63" spans="1:95">
      <c r="A63" s="3" t="s">
        <v>166</v>
      </c>
      <c r="B63" s="1" t="s">
        <v>1003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5">
        <v>0</v>
      </c>
      <c r="AG63" s="15">
        <v>0</v>
      </c>
      <c r="AH63" s="15">
        <v>0</v>
      </c>
      <c r="AI63" s="15">
        <v>0</v>
      </c>
      <c r="AJ63" s="15">
        <v>0</v>
      </c>
      <c r="AK63" s="15">
        <v>0</v>
      </c>
      <c r="AL63" s="15">
        <v>0</v>
      </c>
      <c r="AM63" s="15">
        <v>0</v>
      </c>
      <c r="AN63" s="15">
        <v>0</v>
      </c>
      <c r="AO63" s="15">
        <v>0</v>
      </c>
      <c r="AP63" s="15">
        <v>0</v>
      </c>
      <c r="AQ63" s="15">
        <v>0</v>
      </c>
      <c r="AR63" s="15">
        <v>0</v>
      </c>
      <c r="AS63" s="15">
        <v>0</v>
      </c>
      <c r="AT63" s="15">
        <v>0</v>
      </c>
      <c r="AU63" s="15">
        <v>0</v>
      </c>
      <c r="AV63" s="15">
        <v>0</v>
      </c>
      <c r="AW63" s="15">
        <v>0</v>
      </c>
      <c r="AX63" s="15">
        <v>0</v>
      </c>
      <c r="AY63" s="15">
        <v>0</v>
      </c>
      <c r="AZ63" s="15">
        <v>0</v>
      </c>
      <c r="BA63" s="15">
        <v>0</v>
      </c>
      <c r="BB63" s="15">
        <v>0</v>
      </c>
      <c r="BC63" s="15">
        <v>0</v>
      </c>
      <c r="BD63" s="15">
        <v>0</v>
      </c>
      <c r="BE63" s="15">
        <v>0</v>
      </c>
      <c r="BF63" s="15">
        <v>0</v>
      </c>
      <c r="BG63" s="15">
        <v>0</v>
      </c>
      <c r="BH63" s="15">
        <v>0</v>
      </c>
      <c r="BI63" s="15">
        <v>0</v>
      </c>
      <c r="BJ63" s="15">
        <v>0</v>
      </c>
      <c r="BK63" s="15">
        <v>0</v>
      </c>
      <c r="BL63" s="15">
        <v>0</v>
      </c>
      <c r="BM63" s="15">
        <v>0</v>
      </c>
      <c r="BN63" s="15">
        <v>0</v>
      </c>
      <c r="BO63" s="15">
        <v>0</v>
      </c>
      <c r="BP63" s="15">
        <v>0</v>
      </c>
      <c r="BQ63" s="15">
        <v>0</v>
      </c>
      <c r="BR63" s="15">
        <v>0</v>
      </c>
      <c r="BS63" s="15">
        <v>0</v>
      </c>
      <c r="BT63" s="15">
        <v>0</v>
      </c>
      <c r="BU63" s="15">
        <v>0</v>
      </c>
      <c r="BV63" s="15">
        <v>0</v>
      </c>
      <c r="BW63" s="15">
        <v>0</v>
      </c>
      <c r="BX63" s="15">
        <v>0</v>
      </c>
      <c r="BY63" s="15">
        <v>0</v>
      </c>
      <c r="BZ63" s="15">
        <v>0</v>
      </c>
      <c r="CA63" s="15">
        <v>0</v>
      </c>
      <c r="CB63" s="15">
        <v>0</v>
      </c>
      <c r="CC63" s="15">
        <v>0</v>
      </c>
      <c r="CD63" s="15">
        <v>0</v>
      </c>
      <c r="CE63" s="15">
        <v>0</v>
      </c>
      <c r="CF63" s="15">
        <v>0</v>
      </c>
      <c r="CG63" s="15">
        <v>0</v>
      </c>
      <c r="CH63" s="15">
        <v>0</v>
      </c>
      <c r="CI63" s="15">
        <v>0</v>
      </c>
      <c r="CJ63" s="15">
        <v>0</v>
      </c>
      <c r="CK63" s="15">
        <v>0</v>
      </c>
      <c r="CL63" s="15">
        <v>0</v>
      </c>
      <c r="CM63" s="20"/>
      <c r="CN63" s="20"/>
      <c r="CO63" s="20"/>
      <c r="CP63" s="20"/>
      <c r="CQ63" s="17">
        <v>0</v>
      </c>
    </row>
    <row r="64" spans="1:95">
      <c r="A64" s="3" t="s">
        <v>198</v>
      </c>
      <c r="B64" s="1" t="s">
        <v>1004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>
        <v>0</v>
      </c>
      <c r="AH64" s="15">
        <v>0</v>
      </c>
      <c r="AI64" s="15">
        <v>0</v>
      </c>
      <c r="AJ64" s="15">
        <v>0</v>
      </c>
      <c r="AK64" s="15">
        <v>0</v>
      </c>
      <c r="AL64" s="15">
        <v>0</v>
      </c>
      <c r="AM64" s="15">
        <v>0</v>
      </c>
      <c r="AN64" s="15">
        <v>0</v>
      </c>
      <c r="AO64" s="15">
        <v>0</v>
      </c>
      <c r="AP64" s="15">
        <v>0</v>
      </c>
      <c r="AQ64" s="15">
        <v>0</v>
      </c>
      <c r="AR64" s="15">
        <v>0</v>
      </c>
      <c r="AS64" s="15">
        <v>0</v>
      </c>
      <c r="AT64" s="15">
        <v>0</v>
      </c>
      <c r="AU64" s="15">
        <v>0</v>
      </c>
      <c r="AV64" s="15">
        <v>0</v>
      </c>
      <c r="AW64" s="15">
        <v>0</v>
      </c>
      <c r="AX64" s="15">
        <v>0</v>
      </c>
      <c r="AY64" s="15">
        <v>0</v>
      </c>
      <c r="AZ64" s="15">
        <v>0</v>
      </c>
      <c r="BA64" s="15">
        <v>0</v>
      </c>
      <c r="BB64" s="15">
        <v>0</v>
      </c>
      <c r="BC64" s="15">
        <v>0</v>
      </c>
      <c r="BD64" s="15">
        <v>0</v>
      </c>
      <c r="BE64" s="15">
        <v>0</v>
      </c>
      <c r="BF64" s="15">
        <v>0</v>
      </c>
      <c r="BG64" s="15">
        <v>0</v>
      </c>
      <c r="BH64" s="15">
        <v>0</v>
      </c>
      <c r="BI64" s="15">
        <v>0</v>
      </c>
      <c r="BJ64" s="15">
        <v>0</v>
      </c>
      <c r="BK64" s="15">
        <v>0</v>
      </c>
      <c r="BL64" s="15">
        <v>0</v>
      </c>
      <c r="BM64" s="15">
        <v>0</v>
      </c>
      <c r="BN64" s="15">
        <v>0</v>
      </c>
      <c r="BO64" s="15">
        <v>0</v>
      </c>
      <c r="BP64" s="15">
        <v>0</v>
      </c>
      <c r="BQ64" s="15">
        <v>0</v>
      </c>
      <c r="BR64" s="15">
        <v>0</v>
      </c>
      <c r="BS64" s="15">
        <v>0</v>
      </c>
      <c r="BT64" s="15">
        <v>0</v>
      </c>
      <c r="BU64" s="15">
        <v>0</v>
      </c>
      <c r="BV64" s="15">
        <v>0</v>
      </c>
      <c r="BW64" s="15">
        <v>0</v>
      </c>
      <c r="BX64" s="15">
        <v>0</v>
      </c>
      <c r="BY64" s="15">
        <v>0</v>
      </c>
      <c r="BZ64" s="15">
        <v>0</v>
      </c>
      <c r="CA64" s="15">
        <v>0</v>
      </c>
      <c r="CB64" s="15">
        <v>0</v>
      </c>
      <c r="CC64" s="15">
        <v>0</v>
      </c>
      <c r="CD64" s="15">
        <v>0</v>
      </c>
      <c r="CE64" s="15">
        <v>0</v>
      </c>
      <c r="CF64" s="15">
        <v>0</v>
      </c>
      <c r="CG64" s="15">
        <v>0</v>
      </c>
      <c r="CH64" s="15">
        <v>0</v>
      </c>
      <c r="CI64" s="15">
        <v>0</v>
      </c>
      <c r="CJ64" s="15">
        <v>0</v>
      </c>
      <c r="CK64" s="15">
        <v>0</v>
      </c>
      <c r="CL64" s="15">
        <v>0</v>
      </c>
      <c r="CM64" s="20"/>
      <c r="CN64" s="20"/>
      <c r="CO64" s="20"/>
      <c r="CP64" s="20"/>
      <c r="CQ64" s="17">
        <v>0</v>
      </c>
    </row>
    <row r="65" spans="1:95">
      <c r="A65" s="3" t="s">
        <v>167</v>
      </c>
      <c r="B65" s="1" t="s">
        <v>1005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>
        <v>0</v>
      </c>
      <c r="AH65" s="15">
        <v>0</v>
      </c>
      <c r="AI65" s="15">
        <v>0</v>
      </c>
      <c r="AJ65" s="15">
        <v>0</v>
      </c>
      <c r="AK65" s="15">
        <v>0</v>
      </c>
      <c r="AL65" s="15">
        <v>0</v>
      </c>
      <c r="AM65" s="15">
        <v>0</v>
      </c>
      <c r="AN65" s="15">
        <v>0</v>
      </c>
      <c r="AO65" s="15">
        <v>0</v>
      </c>
      <c r="AP65" s="15">
        <v>0</v>
      </c>
      <c r="AQ65" s="15">
        <v>0</v>
      </c>
      <c r="AR65" s="15">
        <v>0</v>
      </c>
      <c r="AS65" s="15">
        <v>0</v>
      </c>
      <c r="AT65" s="15">
        <v>0</v>
      </c>
      <c r="AU65" s="15">
        <v>0</v>
      </c>
      <c r="AV65" s="15">
        <v>0</v>
      </c>
      <c r="AW65" s="15">
        <v>0</v>
      </c>
      <c r="AX65" s="15">
        <v>0</v>
      </c>
      <c r="AY65" s="15">
        <v>0</v>
      </c>
      <c r="AZ65" s="15">
        <v>0</v>
      </c>
      <c r="BA65" s="15">
        <v>0</v>
      </c>
      <c r="BB65" s="15">
        <v>0</v>
      </c>
      <c r="BC65" s="15">
        <v>0</v>
      </c>
      <c r="BD65" s="15">
        <v>0</v>
      </c>
      <c r="BE65" s="15">
        <v>0</v>
      </c>
      <c r="BF65" s="15">
        <v>0</v>
      </c>
      <c r="BG65" s="15">
        <v>0</v>
      </c>
      <c r="BH65" s="15">
        <v>0</v>
      </c>
      <c r="BI65" s="15">
        <v>0</v>
      </c>
      <c r="BJ65" s="15">
        <v>0</v>
      </c>
      <c r="BK65" s="15">
        <v>0</v>
      </c>
      <c r="BL65" s="15">
        <v>0</v>
      </c>
      <c r="BM65" s="15">
        <v>0</v>
      </c>
      <c r="BN65" s="15">
        <v>0</v>
      </c>
      <c r="BO65" s="15">
        <v>0</v>
      </c>
      <c r="BP65" s="15">
        <v>0</v>
      </c>
      <c r="BQ65" s="15">
        <v>0</v>
      </c>
      <c r="BR65" s="15">
        <v>0</v>
      </c>
      <c r="BS65" s="15">
        <v>0</v>
      </c>
      <c r="BT65" s="15">
        <v>0</v>
      </c>
      <c r="BU65" s="15">
        <v>0</v>
      </c>
      <c r="BV65" s="15">
        <v>0</v>
      </c>
      <c r="BW65" s="15">
        <v>0</v>
      </c>
      <c r="BX65" s="15">
        <v>0</v>
      </c>
      <c r="BY65" s="15">
        <v>0</v>
      </c>
      <c r="BZ65" s="15">
        <v>0</v>
      </c>
      <c r="CA65" s="15">
        <v>0</v>
      </c>
      <c r="CB65" s="15">
        <v>0</v>
      </c>
      <c r="CC65" s="15">
        <v>0</v>
      </c>
      <c r="CD65" s="15">
        <v>0</v>
      </c>
      <c r="CE65" s="15">
        <v>0</v>
      </c>
      <c r="CF65" s="15">
        <v>0</v>
      </c>
      <c r="CG65" s="15">
        <v>0</v>
      </c>
      <c r="CH65" s="15">
        <v>0</v>
      </c>
      <c r="CI65" s="15">
        <v>0</v>
      </c>
      <c r="CJ65" s="15">
        <v>0</v>
      </c>
      <c r="CK65" s="15">
        <v>0</v>
      </c>
      <c r="CL65" s="15">
        <v>0</v>
      </c>
      <c r="CM65" s="20"/>
      <c r="CN65" s="20"/>
      <c r="CO65" s="20"/>
      <c r="CP65" s="20"/>
      <c r="CQ65" s="17">
        <v>0</v>
      </c>
    </row>
    <row r="66" spans="1:95">
      <c r="A66" s="3" t="s">
        <v>168</v>
      </c>
      <c r="B66" s="1" t="s">
        <v>1006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>
        <v>0</v>
      </c>
      <c r="AH66" s="15">
        <v>0</v>
      </c>
      <c r="AI66" s="15">
        <v>0</v>
      </c>
      <c r="AJ66" s="15">
        <v>0</v>
      </c>
      <c r="AK66" s="15">
        <v>0</v>
      </c>
      <c r="AL66" s="15">
        <v>0</v>
      </c>
      <c r="AM66" s="15">
        <v>0</v>
      </c>
      <c r="AN66" s="15">
        <v>0</v>
      </c>
      <c r="AO66" s="15">
        <v>0</v>
      </c>
      <c r="AP66" s="15">
        <v>0</v>
      </c>
      <c r="AQ66" s="15">
        <v>0</v>
      </c>
      <c r="AR66" s="15">
        <v>0</v>
      </c>
      <c r="AS66" s="15">
        <v>0</v>
      </c>
      <c r="AT66" s="15">
        <v>0</v>
      </c>
      <c r="AU66" s="15">
        <v>0</v>
      </c>
      <c r="AV66" s="15">
        <v>0</v>
      </c>
      <c r="AW66" s="15">
        <v>0</v>
      </c>
      <c r="AX66" s="15">
        <v>0</v>
      </c>
      <c r="AY66" s="15">
        <v>0</v>
      </c>
      <c r="AZ66" s="15">
        <v>0</v>
      </c>
      <c r="BA66" s="15">
        <v>0</v>
      </c>
      <c r="BB66" s="15">
        <v>0</v>
      </c>
      <c r="BC66" s="15">
        <v>0</v>
      </c>
      <c r="BD66" s="15">
        <v>0</v>
      </c>
      <c r="BE66" s="15">
        <v>0</v>
      </c>
      <c r="BF66" s="15">
        <v>0</v>
      </c>
      <c r="BG66" s="15">
        <v>0</v>
      </c>
      <c r="BH66" s="15">
        <v>0</v>
      </c>
      <c r="BI66" s="15">
        <v>0</v>
      </c>
      <c r="BJ66" s="15">
        <v>0</v>
      </c>
      <c r="BK66" s="15">
        <v>0</v>
      </c>
      <c r="BL66" s="15">
        <v>0</v>
      </c>
      <c r="BM66" s="15">
        <v>0</v>
      </c>
      <c r="BN66" s="15">
        <v>0</v>
      </c>
      <c r="BO66" s="15">
        <v>0</v>
      </c>
      <c r="BP66" s="15">
        <v>0</v>
      </c>
      <c r="BQ66" s="15">
        <v>0</v>
      </c>
      <c r="BR66" s="15">
        <v>0</v>
      </c>
      <c r="BS66" s="15">
        <v>0</v>
      </c>
      <c r="BT66" s="15">
        <v>0</v>
      </c>
      <c r="BU66" s="15">
        <v>0</v>
      </c>
      <c r="BV66" s="15">
        <v>0</v>
      </c>
      <c r="BW66" s="15">
        <v>0</v>
      </c>
      <c r="BX66" s="15">
        <v>0</v>
      </c>
      <c r="BY66" s="15">
        <v>0</v>
      </c>
      <c r="BZ66" s="15">
        <v>0</v>
      </c>
      <c r="CA66" s="15">
        <v>0</v>
      </c>
      <c r="CB66" s="15">
        <v>0</v>
      </c>
      <c r="CC66" s="15">
        <v>0</v>
      </c>
      <c r="CD66" s="15">
        <v>0</v>
      </c>
      <c r="CE66" s="15">
        <v>0</v>
      </c>
      <c r="CF66" s="15">
        <v>0</v>
      </c>
      <c r="CG66" s="15">
        <v>0</v>
      </c>
      <c r="CH66" s="15">
        <v>0</v>
      </c>
      <c r="CI66" s="15">
        <v>0</v>
      </c>
      <c r="CJ66" s="15">
        <v>0</v>
      </c>
      <c r="CK66" s="15">
        <v>0</v>
      </c>
      <c r="CL66" s="15">
        <v>0</v>
      </c>
      <c r="CM66" s="20"/>
      <c r="CN66" s="20"/>
      <c r="CO66" s="20"/>
      <c r="CP66" s="20"/>
      <c r="CQ66" s="17">
        <v>0</v>
      </c>
    </row>
    <row r="67" spans="1:95">
      <c r="A67" s="3" t="s">
        <v>169</v>
      </c>
      <c r="B67" s="1" t="s">
        <v>1007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5">
        <v>0</v>
      </c>
      <c r="AH67" s="15">
        <v>0</v>
      </c>
      <c r="AI67" s="15">
        <v>0</v>
      </c>
      <c r="AJ67" s="15">
        <v>0</v>
      </c>
      <c r="AK67" s="15">
        <v>0</v>
      </c>
      <c r="AL67" s="15">
        <v>0</v>
      </c>
      <c r="AM67" s="15">
        <v>0</v>
      </c>
      <c r="AN67" s="15">
        <v>0</v>
      </c>
      <c r="AO67" s="15">
        <v>0</v>
      </c>
      <c r="AP67" s="15">
        <v>0</v>
      </c>
      <c r="AQ67" s="15">
        <v>0</v>
      </c>
      <c r="AR67" s="15">
        <v>0</v>
      </c>
      <c r="AS67" s="15">
        <v>0</v>
      </c>
      <c r="AT67" s="15">
        <v>0</v>
      </c>
      <c r="AU67" s="15">
        <v>0</v>
      </c>
      <c r="AV67" s="15">
        <v>0</v>
      </c>
      <c r="AW67" s="15">
        <v>0</v>
      </c>
      <c r="AX67" s="15">
        <v>0</v>
      </c>
      <c r="AY67" s="15">
        <v>0</v>
      </c>
      <c r="AZ67" s="15">
        <v>0</v>
      </c>
      <c r="BA67" s="15">
        <v>0</v>
      </c>
      <c r="BB67" s="15">
        <v>0</v>
      </c>
      <c r="BC67" s="15">
        <v>0</v>
      </c>
      <c r="BD67" s="15">
        <v>0</v>
      </c>
      <c r="BE67" s="15">
        <v>0</v>
      </c>
      <c r="BF67" s="15">
        <v>0</v>
      </c>
      <c r="BG67" s="15">
        <v>0</v>
      </c>
      <c r="BH67" s="15">
        <v>0</v>
      </c>
      <c r="BI67" s="15">
        <v>0</v>
      </c>
      <c r="BJ67" s="15">
        <v>0</v>
      </c>
      <c r="BK67" s="15">
        <v>0</v>
      </c>
      <c r="BL67" s="15">
        <v>0</v>
      </c>
      <c r="BM67" s="15">
        <v>0</v>
      </c>
      <c r="BN67" s="15">
        <v>0</v>
      </c>
      <c r="BO67" s="15">
        <v>0</v>
      </c>
      <c r="BP67" s="15">
        <v>0</v>
      </c>
      <c r="BQ67" s="15">
        <v>0</v>
      </c>
      <c r="BR67" s="15">
        <v>0</v>
      </c>
      <c r="BS67" s="15">
        <v>0</v>
      </c>
      <c r="BT67" s="15">
        <v>0</v>
      </c>
      <c r="BU67" s="15">
        <v>0</v>
      </c>
      <c r="BV67" s="15">
        <v>0</v>
      </c>
      <c r="BW67" s="15">
        <v>0</v>
      </c>
      <c r="BX67" s="15">
        <v>0</v>
      </c>
      <c r="BY67" s="15">
        <v>0</v>
      </c>
      <c r="BZ67" s="15">
        <v>0</v>
      </c>
      <c r="CA67" s="15">
        <v>0</v>
      </c>
      <c r="CB67" s="15">
        <v>0</v>
      </c>
      <c r="CC67" s="15">
        <v>0</v>
      </c>
      <c r="CD67" s="15">
        <v>0</v>
      </c>
      <c r="CE67" s="15">
        <v>0</v>
      </c>
      <c r="CF67" s="15">
        <v>0</v>
      </c>
      <c r="CG67" s="15">
        <v>0</v>
      </c>
      <c r="CH67" s="15">
        <v>0</v>
      </c>
      <c r="CI67" s="15">
        <v>0</v>
      </c>
      <c r="CJ67" s="15">
        <v>0</v>
      </c>
      <c r="CK67" s="15">
        <v>0</v>
      </c>
      <c r="CL67" s="15">
        <v>0</v>
      </c>
      <c r="CM67" s="20"/>
      <c r="CN67" s="20"/>
      <c r="CO67" s="20"/>
      <c r="CP67" s="20"/>
      <c r="CQ67" s="17">
        <v>0</v>
      </c>
    </row>
    <row r="68" spans="1:95">
      <c r="A68" s="3" t="s">
        <v>170</v>
      </c>
      <c r="B68" s="1" t="s">
        <v>1008</v>
      </c>
      <c r="C68" s="15">
        <v>0</v>
      </c>
      <c r="D68" s="15">
        <v>4.1477945696522992E-4</v>
      </c>
      <c r="E68" s="15">
        <v>0</v>
      </c>
      <c r="F68" s="15">
        <v>4.1477945696522992E-4</v>
      </c>
      <c r="G68" s="15">
        <v>4.1477945696522992E-4</v>
      </c>
      <c r="H68" s="15">
        <v>0</v>
      </c>
      <c r="I68" s="15">
        <v>0</v>
      </c>
      <c r="J68" s="15">
        <v>8.2955891393045984E-4</v>
      </c>
      <c r="K68" s="15">
        <v>2.7651963797682E-4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1.3825981898841E-4</v>
      </c>
      <c r="R68" s="15">
        <v>0</v>
      </c>
      <c r="S68" s="15">
        <v>0</v>
      </c>
      <c r="T68" s="15">
        <v>0</v>
      </c>
      <c r="U68" s="15">
        <v>1.5208580088725101E-3</v>
      </c>
      <c r="V68" s="15">
        <v>8.4338489582930082E-3</v>
      </c>
      <c r="W68" s="15">
        <v>4.0095347506638899E-3</v>
      </c>
      <c r="X68" s="15">
        <v>9.6781873291886986E-4</v>
      </c>
      <c r="Y68" s="15">
        <v>2.6269365607797901E-3</v>
      </c>
      <c r="Z68" s="15">
        <v>0.36694155959524011</v>
      </c>
      <c r="AA68" s="15">
        <v>9.2634078722234701E-3</v>
      </c>
      <c r="AB68" s="15">
        <v>1.7973776468493299E-3</v>
      </c>
      <c r="AC68" s="15">
        <v>0.14849104559355233</v>
      </c>
      <c r="AD68" s="15">
        <v>9.6781873291886986E-4</v>
      </c>
      <c r="AE68" s="15">
        <v>1.3825981898841E-4</v>
      </c>
      <c r="AF68" s="15">
        <v>2.4886767417913796E-3</v>
      </c>
      <c r="AG68" s="15">
        <v>2.0738972848261495E-3</v>
      </c>
      <c r="AH68" s="15">
        <v>2.5163287055890618E-2</v>
      </c>
      <c r="AI68" s="15">
        <v>6.5396894381517925E-2</v>
      </c>
      <c r="AJ68" s="15">
        <v>3.760667076484752E-2</v>
      </c>
      <c r="AK68" s="15">
        <v>0</v>
      </c>
      <c r="AL68" s="15">
        <v>0</v>
      </c>
      <c r="AM68" s="15">
        <v>0</v>
      </c>
      <c r="AN68" s="15">
        <v>0.14005719663525934</v>
      </c>
      <c r="AO68" s="15">
        <v>0.16687960151901085</v>
      </c>
      <c r="AP68" s="15">
        <v>3.6915371669905467E-2</v>
      </c>
      <c r="AQ68" s="15">
        <v>6.9129909494204996E-3</v>
      </c>
      <c r="AR68" s="15">
        <v>7.078902732206592E-2</v>
      </c>
      <c r="AS68" s="15">
        <v>4.1477945696522992E-4</v>
      </c>
      <c r="AT68" s="15">
        <v>0</v>
      </c>
      <c r="AU68" s="15">
        <v>0</v>
      </c>
      <c r="AV68" s="15">
        <v>0</v>
      </c>
      <c r="AW68" s="15">
        <v>0</v>
      </c>
      <c r="AX68" s="15">
        <v>0</v>
      </c>
      <c r="AY68" s="15">
        <v>0</v>
      </c>
      <c r="AZ68" s="15">
        <v>0</v>
      </c>
      <c r="BA68" s="15">
        <v>0</v>
      </c>
      <c r="BB68" s="15">
        <v>0</v>
      </c>
      <c r="BC68" s="15">
        <v>0</v>
      </c>
      <c r="BD68" s="15">
        <v>0</v>
      </c>
      <c r="BE68" s="15">
        <v>1.4102501536817819E-2</v>
      </c>
      <c r="BF68" s="15">
        <v>8.5721087772814199E-3</v>
      </c>
      <c r="BG68" s="15">
        <v>0</v>
      </c>
      <c r="BH68" s="15">
        <v>0</v>
      </c>
      <c r="BI68" s="15">
        <v>0</v>
      </c>
      <c r="BJ68" s="15">
        <v>1.5208580088725098E-2</v>
      </c>
      <c r="BK68" s="15">
        <v>2.5439806693867438E-2</v>
      </c>
      <c r="BL68" s="15">
        <v>1.1752084614014849E-2</v>
      </c>
      <c r="BM68" s="15">
        <v>16.276498930591579</v>
      </c>
      <c r="BN68" s="15">
        <v>0.36265550520659939</v>
      </c>
      <c r="BO68" s="15">
        <v>0</v>
      </c>
      <c r="BP68" s="15">
        <v>3.1384978910369073E-2</v>
      </c>
      <c r="BQ68" s="15">
        <v>0</v>
      </c>
      <c r="BR68" s="15">
        <v>0</v>
      </c>
      <c r="BS68" s="15">
        <v>0</v>
      </c>
      <c r="BT68" s="15">
        <v>0</v>
      </c>
      <c r="BU68" s="15">
        <v>0</v>
      </c>
      <c r="BV68" s="15">
        <v>7.4660302253741406E-3</v>
      </c>
      <c r="BW68" s="15">
        <v>0</v>
      </c>
      <c r="BX68" s="15">
        <v>0</v>
      </c>
      <c r="BY68" s="15">
        <v>1.3825981898841E-4</v>
      </c>
      <c r="BZ68" s="15">
        <v>1.3825981898841E-4</v>
      </c>
      <c r="CA68" s="15">
        <v>0</v>
      </c>
      <c r="CB68" s="15">
        <v>0</v>
      </c>
      <c r="CC68" s="15">
        <v>0</v>
      </c>
      <c r="CD68" s="15">
        <v>1.6591178278609197E-3</v>
      </c>
      <c r="CE68" s="15">
        <v>0</v>
      </c>
      <c r="CF68" s="15">
        <v>6.9129909494205003E-4</v>
      </c>
      <c r="CG68" s="15">
        <v>0</v>
      </c>
      <c r="CH68" s="15">
        <v>0</v>
      </c>
      <c r="CI68" s="15">
        <v>0</v>
      </c>
      <c r="CJ68" s="15">
        <v>0</v>
      </c>
      <c r="CK68" s="15">
        <v>0</v>
      </c>
      <c r="CL68" s="15">
        <v>0</v>
      </c>
      <c r="CM68" s="20"/>
      <c r="CN68" s="20"/>
      <c r="CO68" s="20"/>
      <c r="CP68" s="20"/>
      <c r="CQ68" s="17">
        <v>17.858053000000005</v>
      </c>
    </row>
    <row r="69" spans="1:95">
      <c r="A69" s="3" t="s">
        <v>171</v>
      </c>
      <c r="B69" s="1" t="s">
        <v>1009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>
        <v>0</v>
      </c>
      <c r="AH69" s="15">
        <v>0</v>
      </c>
      <c r="AI69" s="15">
        <v>0</v>
      </c>
      <c r="AJ69" s="15">
        <v>0</v>
      </c>
      <c r="AK69" s="15">
        <v>0</v>
      </c>
      <c r="AL69" s="15">
        <v>0</v>
      </c>
      <c r="AM69" s="15">
        <v>0</v>
      </c>
      <c r="AN69" s="15">
        <v>0</v>
      </c>
      <c r="AO69" s="15">
        <v>0</v>
      </c>
      <c r="AP69" s="15">
        <v>0</v>
      </c>
      <c r="AQ69" s="15">
        <v>0</v>
      </c>
      <c r="AR69" s="15">
        <v>0</v>
      </c>
      <c r="AS69" s="15">
        <v>0</v>
      </c>
      <c r="AT69" s="15">
        <v>0</v>
      </c>
      <c r="AU69" s="15">
        <v>0</v>
      </c>
      <c r="AV69" s="15">
        <v>0</v>
      </c>
      <c r="AW69" s="15">
        <v>0</v>
      </c>
      <c r="AX69" s="15">
        <v>0</v>
      </c>
      <c r="AY69" s="15">
        <v>0</v>
      </c>
      <c r="AZ69" s="15">
        <v>0</v>
      </c>
      <c r="BA69" s="15">
        <v>0</v>
      </c>
      <c r="BB69" s="15">
        <v>0</v>
      </c>
      <c r="BC69" s="15">
        <v>0</v>
      </c>
      <c r="BD69" s="15">
        <v>0</v>
      </c>
      <c r="BE69" s="15">
        <v>0</v>
      </c>
      <c r="BF69" s="15">
        <v>0</v>
      </c>
      <c r="BG69" s="15">
        <v>0</v>
      </c>
      <c r="BH69" s="15">
        <v>0</v>
      </c>
      <c r="BI69" s="15">
        <v>0</v>
      </c>
      <c r="BJ69" s="15">
        <v>0</v>
      </c>
      <c r="BK69" s="15">
        <v>0</v>
      </c>
      <c r="BL69" s="15">
        <v>0</v>
      </c>
      <c r="BM69" s="15">
        <v>0</v>
      </c>
      <c r="BN69" s="15">
        <v>0</v>
      </c>
      <c r="BO69" s="15">
        <v>0</v>
      </c>
      <c r="BP69" s="15">
        <v>0</v>
      </c>
      <c r="BQ69" s="15">
        <v>0</v>
      </c>
      <c r="BR69" s="15">
        <v>0</v>
      </c>
      <c r="BS69" s="15">
        <v>0</v>
      </c>
      <c r="BT69" s="15">
        <v>0</v>
      </c>
      <c r="BU69" s="15">
        <v>0</v>
      </c>
      <c r="BV69" s="15">
        <v>0</v>
      </c>
      <c r="BW69" s="15">
        <v>0</v>
      </c>
      <c r="BX69" s="15">
        <v>0</v>
      </c>
      <c r="BY69" s="15">
        <v>0</v>
      </c>
      <c r="BZ69" s="15">
        <v>0</v>
      </c>
      <c r="CA69" s="15">
        <v>0</v>
      </c>
      <c r="CB69" s="15">
        <v>0</v>
      </c>
      <c r="CC69" s="15">
        <v>0</v>
      </c>
      <c r="CD69" s="15">
        <v>0</v>
      </c>
      <c r="CE69" s="15">
        <v>0</v>
      </c>
      <c r="CF69" s="15">
        <v>0</v>
      </c>
      <c r="CG69" s="15">
        <v>0</v>
      </c>
      <c r="CH69" s="15">
        <v>0</v>
      </c>
      <c r="CI69" s="15">
        <v>0</v>
      </c>
      <c r="CJ69" s="15">
        <v>0</v>
      </c>
      <c r="CK69" s="15">
        <v>0</v>
      </c>
      <c r="CL69" s="15">
        <v>0</v>
      </c>
      <c r="CM69" s="20"/>
      <c r="CN69" s="20"/>
      <c r="CO69" s="20"/>
      <c r="CP69" s="20"/>
      <c r="CQ69" s="17">
        <v>0</v>
      </c>
    </row>
    <row r="70" spans="1:95">
      <c r="A70" s="3" t="s">
        <v>172</v>
      </c>
      <c r="B70" s="1" t="s">
        <v>1010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v>0</v>
      </c>
      <c r="AL70" s="15">
        <v>0</v>
      </c>
      <c r="AM70" s="15">
        <v>0</v>
      </c>
      <c r="AN70" s="15">
        <v>0</v>
      </c>
      <c r="AO70" s="15">
        <v>0</v>
      </c>
      <c r="AP70" s="15">
        <v>0</v>
      </c>
      <c r="AQ70" s="15">
        <v>0</v>
      </c>
      <c r="AR70" s="15">
        <v>0</v>
      </c>
      <c r="AS70" s="15">
        <v>0</v>
      </c>
      <c r="AT70" s="15">
        <v>0</v>
      </c>
      <c r="AU70" s="15">
        <v>0</v>
      </c>
      <c r="AV70" s="15">
        <v>0</v>
      </c>
      <c r="AW70" s="15">
        <v>0</v>
      </c>
      <c r="AX70" s="15">
        <v>0</v>
      </c>
      <c r="AY70" s="15">
        <v>0</v>
      </c>
      <c r="AZ70" s="15">
        <v>0</v>
      </c>
      <c r="BA70" s="15">
        <v>0</v>
      </c>
      <c r="BB70" s="15">
        <v>0</v>
      </c>
      <c r="BC70" s="15">
        <v>0</v>
      </c>
      <c r="BD70" s="15">
        <v>0</v>
      </c>
      <c r="BE70" s="15">
        <v>0</v>
      </c>
      <c r="BF70" s="15">
        <v>0</v>
      </c>
      <c r="BG70" s="15">
        <v>0</v>
      </c>
      <c r="BH70" s="15">
        <v>0</v>
      </c>
      <c r="BI70" s="15">
        <v>0</v>
      </c>
      <c r="BJ70" s="15">
        <v>0</v>
      </c>
      <c r="BK70" s="15">
        <v>0</v>
      </c>
      <c r="BL70" s="15">
        <v>0</v>
      </c>
      <c r="BM70" s="15">
        <v>0</v>
      </c>
      <c r="BN70" s="15">
        <v>0</v>
      </c>
      <c r="BO70" s="15">
        <v>0</v>
      </c>
      <c r="BP70" s="15">
        <v>0</v>
      </c>
      <c r="BQ70" s="15">
        <v>0</v>
      </c>
      <c r="BR70" s="15">
        <v>0</v>
      </c>
      <c r="BS70" s="15">
        <v>0</v>
      </c>
      <c r="BT70" s="15">
        <v>0</v>
      </c>
      <c r="BU70" s="15">
        <v>0</v>
      </c>
      <c r="BV70" s="15">
        <v>0</v>
      </c>
      <c r="BW70" s="15">
        <v>0</v>
      </c>
      <c r="BX70" s="15">
        <v>0</v>
      </c>
      <c r="BY70" s="15">
        <v>0</v>
      </c>
      <c r="BZ70" s="15">
        <v>0</v>
      </c>
      <c r="CA70" s="15">
        <v>0</v>
      </c>
      <c r="CB70" s="15">
        <v>0</v>
      </c>
      <c r="CC70" s="15">
        <v>0</v>
      </c>
      <c r="CD70" s="15">
        <v>0</v>
      </c>
      <c r="CE70" s="15">
        <v>0</v>
      </c>
      <c r="CF70" s="15">
        <v>0</v>
      </c>
      <c r="CG70" s="15">
        <v>0</v>
      </c>
      <c r="CH70" s="15">
        <v>0</v>
      </c>
      <c r="CI70" s="15">
        <v>0</v>
      </c>
      <c r="CJ70" s="15">
        <v>0</v>
      </c>
      <c r="CK70" s="15">
        <v>0</v>
      </c>
      <c r="CL70" s="15">
        <v>0</v>
      </c>
      <c r="CM70" s="20"/>
      <c r="CN70" s="20"/>
      <c r="CO70" s="20"/>
      <c r="CP70" s="20"/>
      <c r="CQ70" s="17">
        <v>0</v>
      </c>
    </row>
    <row r="71" spans="1:95">
      <c r="A71" s="3" t="s">
        <v>173</v>
      </c>
      <c r="B71" s="1" t="s">
        <v>1011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>
        <v>0</v>
      </c>
      <c r="AH71" s="15">
        <v>0</v>
      </c>
      <c r="AI71" s="15">
        <v>0</v>
      </c>
      <c r="AJ71" s="15">
        <v>0</v>
      </c>
      <c r="AK71" s="15">
        <v>0</v>
      </c>
      <c r="AL71" s="15">
        <v>0</v>
      </c>
      <c r="AM71" s="15">
        <v>0</v>
      </c>
      <c r="AN71" s="15">
        <v>0</v>
      </c>
      <c r="AO71" s="15">
        <v>0</v>
      </c>
      <c r="AP71" s="15">
        <v>0</v>
      </c>
      <c r="AQ71" s="15">
        <v>0</v>
      </c>
      <c r="AR71" s="15">
        <v>0</v>
      </c>
      <c r="AS71" s="15">
        <v>0</v>
      </c>
      <c r="AT71" s="15">
        <v>0</v>
      </c>
      <c r="AU71" s="15">
        <v>0</v>
      </c>
      <c r="AV71" s="15">
        <v>0</v>
      </c>
      <c r="AW71" s="15">
        <v>0</v>
      </c>
      <c r="AX71" s="15">
        <v>0</v>
      </c>
      <c r="AY71" s="15">
        <v>0</v>
      </c>
      <c r="AZ71" s="15">
        <v>0</v>
      </c>
      <c r="BA71" s="15">
        <v>0</v>
      </c>
      <c r="BB71" s="15">
        <v>0</v>
      </c>
      <c r="BC71" s="15">
        <v>0</v>
      </c>
      <c r="BD71" s="15">
        <v>0</v>
      </c>
      <c r="BE71" s="15">
        <v>0</v>
      </c>
      <c r="BF71" s="15">
        <v>0</v>
      </c>
      <c r="BG71" s="15">
        <v>0</v>
      </c>
      <c r="BH71" s="15">
        <v>0</v>
      </c>
      <c r="BI71" s="15">
        <v>0</v>
      </c>
      <c r="BJ71" s="15">
        <v>0</v>
      </c>
      <c r="BK71" s="15">
        <v>0</v>
      </c>
      <c r="BL71" s="15">
        <v>0</v>
      </c>
      <c r="BM71" s="15">
        <v>1.8400520833333335E-3</v>
      </c>
      <c r="BN71" s="15">
        <v>0</v>
      </c>
      <c r="BO71" s="15">
        <v>0</v>
      </c>
      <c r="BP71" s="15">
        <v>0.26720184895833338</v>
      </c>
      <c r="BQ71" s="15">
        <v>0</v>
      </c>
      <c r="BR71" s="15">
        <v>0</v>
      </c>
      <c r="BS71" s="15">
        <v>0</v>
      </c>
      <c r="BT71" s="15">
        <v>0</v>
      </c>
      <c r="BU71" s="15">
        <v>0</v>
      </c>
      <c r="BV71" s="15">
        <v>0</v>
      </c>
      <c r="BW71" s="15">
        <v>0</v>
      </c>
      <c r="BX71" s="15">
        <v>0</v>
      </c>
      <c r="BY71" s="15">
        <v>0</v>
      </c>
      <c r="BZ71" s="15">
        <v>0</v>
      </c>
      <c r="CA71" s="15">
        <v>0</v>
      </c>
      <c r="CB71" s="15">
        <v>0</v>
      </c>
      <c r="CC71" s="15">
        <v>0</v>
      </c>
      <c r="CD71" s="15">
        <v>0</v>
      </c>
      <c r="CE71" s="15">
        <v>0</v>
      </c>
      <c r="CF71" s="15">
        <v>8.5430989583333353E-3</v>
      </c>
      <c r="CG71" s="15">
        <v>0</v>
      </c>
      <c r="CH71" s="15">
        <v>0</v>
      </c>
      <c r="CI71" s="15">
        <v>0</v>
      </c>
      <c r="CJ71" s="15">
        <v>0</v>
      </c>
      <c r="CK71" s="15">
        <v>0</v>
      </c>
      <c r="CL71" s="15">
        <v>0</v>
      </c>
      <c r="CM71" s="20"/>
      <c r="CN71" s="20"/>
      <c r="CO71" s="20"/>
      <c r="CP71" s="20"/>
      <c r="CQ71" s="17">
        <v>0.27758500000000003</v>
      </c>
    </row>
    <row r="72" spans="1:95">
      <c r="A72" s="3" t="s">
        <v>174</v>
      </c>
      <c r="B72" s="1" t="s">
        <v>1012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15">
        <v>0</v>
      </c>
      <c r="AM72" s="15">
        <v>0</v>
      </c>
      <c r="AN72" s="15">
        <v>0</v>
      </c>
      <c r="AO72" s="15">
        <v>0</v>
      </c>
      <c r="AP72" s="15">
        <v>0</v>
      </c>
      <c r="AQ72" s="15">
        <v>0</v>
      </c>
      <c r="AR72" s="15">
        <v>0</v>
      </c>
      <c r="AS72" s="15">
        <v>0</v>
      </c>
      <c r="AT72" s="15">
        <v>0</v>
      </c>
      <c r="AU72" s="15">
        <v>0</v>
      </c>
      <c r="AV72" s="15">
        <v>0</v>
      </c>
      <c r="AW72" s="15">
        <v>0</v>
      </c>
      <c r="AX72" s="15">
        <v>0</v>
      </c>
      <c r="AY72" s="15">
        <v>0</v>
      </c>
      <c r="AZ72" s="15">
        <v>0</v>
      </c>
      <c r="BA72" s="15">
        <v>0</v>
      </c>
      <c r="BB72" s="15">
        <v>0</v>
      </c>
      <c r="BC72" s="15">
        <v>0</v>
      </c>
      <c r="BD72" s="15">
        <v>0</v>
      </c>
      <c r="BE72" s="15">
        <v>0</v>
      </c>
      <c r="BF72" s="15">
        <v>0</v>
      </c>
      <c r="BG72" s="15">
        <v>0</v>
      </c>
      <c r="BH72" s="15">
        <v>0</v>
      </c>
      <c r="BI72" s="15">
        <v>0</v>
      </c>
      <c r="BJ72" s="15">
        <v>0</v>
      </c>
      <c r="BK72" s="15">
        <v>0</v>
      </c>
      <c r="BL72" s="15">
        <v>0</v>
      </c>
      <c r="BM72" s="15">
        <v>0</v>
      </c>
      <c r="BN72" s="15">
        <v>0</v>
      </c>
      <c r="BO72" s="15">
        <v>0</v>
      </c>
      <c r="BP72" s="15">
        <v>0</v>
      </c>
      <c r="BQ72" s="15">
        <v>0</v>
      </c>
      <c r="BR72" s="15">
        <v>0</v>
      </c>
      <c r="BS72" s="15">
        <v>0</v>
      </c>
      <c r="BT72" s="15">
        <v>0</v>
      </c>
      <c r="BU72" s="15">
        <v>0</v>
      </c>
      <c r="BV72" s="15">
        <v>0</v>
      </c>
      <c r="BW72" s="15">
        <v>0</v>
      </c>
      <c r="BX72" s="15">
        <v>0</v>
      </c>
      <c r="BY72" s="15">
        <v>0</v>
      </c>
      <c r="BZ72" s="15">
        <v>0</v>
      </c>
      <c r="CA72" s="15">
        <v>0</v>
      </c>
      <c r="CB72" s="15">
        <v>0</v>
      </c>
      <c r="CC72" s="15">
        <v>0</v>
      </c>
      <c r="CD72" s="15">
        <v>0</v>
      </c>
      <c r="CE72" s="15">
        <v>0</v>
      </c>
      <c r="CF72" s="15">
        <v>0</v>
      </c>
      <c r="CG72" s="15">
        <v>0</v>
      </c>
      <c r="CH72" s="15">
        <v>0</v>
      </c>
      <c r="CI72" s="15">
        <v>0</v>
      </c>
      <c r="CJ72" s="15">
        <v>0</v>
      </c>
      <c r="CK72" s="15">
        <v>0</v>
      </c>
      <c r="CL72" s="15">
        <v>0</v>
      </c>
      <c r="CM72" s="20"/>
      <c r="CN72" s="20"/>
      <c r="CO72" s="20"/>
      <c r="CP72" s="20"/>
      <c r="CQ72" s="17">
        <v>0</v>
      </c>
    </row>
    <row r="73" spans="1:95">
      <c r="A73" s="3" t="s">
        <v>199</v>
      </c>
      <c r="B73" s="1" t="s">
        <v>1013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5">
        <v>0</v>
      </c>
      <c r="AH73" s="15">
        <v>0</v>
      </c>
      <c r="AI73" s="15">
        <v>0</v>
      </c>
      <c r="AJ73" s="15">
        <v>0</v>
      </c>
      <c r="AK73" s="15">
        <v>0</v>
      </c>
      <c r="AL73" s="15">
        <v>0</v>
      </c>
      <c r="AM73" s="15">
        <v>0</v>
      </c>
      <c r="AN73" s="15">
        <v>0</v>
      </c>
      <c r="AO73" s="15">
        <v>0</v>
      </c>
      <c r="AP73" s="15">
        <v>0</v>
      </c>
      <c r="AQ73" s="15">
        <v>0</v>
      </c>
      <c r="AR73" s="15">
        <v>0</v>
      </c>
      <c r="AS73" s="15">
        <v>0</v>
      </c>
      <c r="AT73" s="15">
        <v>0</v>
      </c>
      <c r="AU73" s="15">
        <v>0</v>
      </c>
      <c r="AV73" s="15">
        <v>0</v>
      </c>
      <c r="AW73" s="15">
        <v>0</v>
      </c>
      <c r="AX73" s="15">
        <v>0</v>
      </c>
      <c r="AY73" s="15">
        <v>0</v>
      </c>
      <c r="AZ73" s="15">
        <v>0</v>
      </c>
      <c r="BA73" s="15">
        <v>0</v>
      </c>
      <c r="BB73" s="15">
        <v>0</v>
      </c>
      <c r="BC73" s="15">
        <v>0</v>
      </c>
      <c r="BD73" s="15">
        <v>0</v>
      </c>
      <c r="BE73" s="15">
        <v>0</v>
      </c>
      <c r="BF73" s="15">
        <v>0</v>
      </c>
      <c r="BG73" s="15">
        <v>0</v>
      </c>
      <c r="BH73" s="15">
        <v>0</v>
      </c>
      <c r="BI73" s="15">
        <v>0</v>
      </c>
      <c r="BJ73" s="15">
        <v>0</v>
      </c>
      <c r="BK73" s="15">
        <v>0</v>
      </c>
      <c r="BL73" s="15">
        <v>0</v>
      </c>
      <c r="BM73" s="15">
        <v>0</v>
      </c>
      <c r="BN73" s="15">
        <v>0</v>
      </c>
      <c r="BO73" s="15">
        <v>0</v>
      </c>
      <c r="BP73" s="15">
        <v>0</v>
      </c>
      <c r="BQ73" s="15">
        <v>0</v>
      </c>
      <c r="BR73" s="15">
        <v>0</v>
      </c>
      <c r="BS73" s="15">
        <v>0</v>
      </c>
      <c r="BT73" s="15">
        <v>0</v>
      </c>
      <c r="BU73" s="15">
        <v>0</v>
      </c>
      <c r="BV73" s="15">
        <v>0</v>
      </c>
      <c r="BW73" s="15">
        <v>0</v>
      </c>
      <c r="BX73" s="15">
        <v>0</v>
      </c>
      <c r="BY73" s="15">
        <v>0</v>
      </c>
      <c r="BZ73" s="15">
        <v>0</v>
      </c>
      <c r="CA73" s="15">
        <v>0</v>
      </c>
      <c r="CB73" s="15">
        <v>0</v>
      </c>
      <c r="CC73" s="15">
        <v>0</v>
      </c>
      <c r="CD73" s="15">
        <v>0</v>
      </c>
      <c r="CE73" s="15">
        <v>0</v>
      </c>
      <c r="CF73" s="15">
        <v>0</v>
      </c>
      <c r="CG73" s="15">
        <v>0</v>
      </c>
      <c r="CH73" s="15">
        <v>0</v>
      </c>
      <c r="CI73" s="15">
        <v>0</v>
      </c>
      <c r="CJ73" s="15">
        <v>0</v>
      </c>
      <c r="CK73" s="15">
        <v>0</v>
      </c>
      <c r="CL73" s="15">
        <v>0</v>
      </c>
      <c r="CM73" s="20"/>
      <c r="CN73" s="20"/>
      <c r="CO73" s="20"/>
      <c r="CP73" s="20"/>
      <c r="CQ73" s="17">
        <v>0</v>
      </c>
    </row>
    <row r="74" spans="1:95">
      <c r="A74" s="3" t="s">
        <v>175</v>
      </c>
      <c r="B74" s="1" t="s">
        <v>1014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  <c r="AL74" s="15">
        <v>0</v>
      </c>
      <c r="AM74" s="15">
        <v>0</v>
      </c>
      <c r="AN74" s="15">
        <v>0</v>
      </c>
      <c r="AO74" s="15">
        <v>0</v>
      </c>
      <c r="AP74" s="15">
        <v>0</v>
      </c>
      <c r="AQ74" s="15">
        <v>0</v>
      </c>
      <c r="AR74" s="15">
        <v>0</v>
      </c>
      <c r="AS74" s="15">
        <v>0</v>
      </c>
      <c r="AT74" s="15">
        <v>0</v>
      </c>
      <c r="AU74" s="15">
        <v>0</v>
      </c>
      <c r="AV74" s="15">
        <v>0</v>
      </c>
      <c r="AW74" s="15">
        <v>0</v>
      </c>
      <c r="AX74" s="15">
        <v>0</v>
      </c>
      <c r="AY74" s="15">
        <v>0</v>
      </c>
      <c r="AZ74" s="15">
        <v>0</v>
      </c>
      <c r="BA74" s="15">
        <v>0</v>
      </c>
      <c r="BB74" s="15">
        <v>0</v>
      </c>
      <c r="BC74" s="15">
        <v>0</v>
      </c>
      <c r="BD74" s="15">
        <v>0</v>
      </c>
      <c r="BE74" s="15">
        <v>0</v>
      </c>
      <c r="BF74" s="15">
        <v>0</v>
      </c>
      <c r="BG74" s="15">
        <v>0</v>
      </c>
      <c r="BH74" s="15">
        <v>0</v>
      </c>
      <c r="BI74" s="15">
        <v>0</v>
      </c>
      <c r="BJ74" s="15">
        <v>0</v>
      </c>
      <c r="BK74" s="15">
        <v>0</v>
      </c>
      <c r="BL74" s="15">
        <v>0</v>
      </c>
      <c r="BM74" s="15">
        <v>0</v>
      </c>
      <c r="BN74" s="15">
        <v>0</v>
      </c>
      <c r="BO74" s="15">
        <v>0</v>
      </c>
      <c r="BP74" s="15">
        <v>0</v>
      </c>
      <c r="BQ74" s="15">
        <v>0</v>
      </c>
      <c r="BR74" s="15">
        <v>0</v>
      </c>
      <c r="BS74" s="15">
        <v>0</v>
      </c>
      <c r="BT74" s="15">
        <v>0</v>
      </c>
      <c r="BU74" s="15">
        <v>0</v>
      </c>
      <c r="BV74" s="15">
        <v>0</v>
      </c>
      <c r="BW74" s="15">
        <v>0</v>
      </c>
      <c r="BX74" s="15">
        <v>0</v>
      </c>
      <c r="BY74" s="15">
        <v>0</v>
      </c>
      <c r="BZ74" s="15">
        <v>0</v>
      </c>
      <c r="CA74" s="15">
        <v>0</v>
      </c>
      <c r="CB74" s="15">
        <v>0</v>
      </c>
      <c r="CC74" s="15">
        <v>0</v>
      </c>
      <c r="CD74" s="15">
        <v>0</v>
      </c>
      <c r="CE74" s="15">
        <v>0</v>
      </c>
      <c r="CF74" s="15">
        <v>0</v>
      </c>
      <c r="CG74" s="15">
        <v>0</v>
      </c>
      <c r="CH74" s="15">
        <v>0</v>
      </c>
      <c r="CI74" s="15">
        <v>0</v>
      </c>
      <c r="CJ74" s="15">
        <v>0</v>
      </c>
      <c r="CK74" s="15">
        <v>0</v>
      </c>
      <c r="CL74" s="15">
        <v>0</v>
      </c>
      <c r="CM74" s="20"/>
      <c r="CN74" s="20"/>
      <c r="CO74" s="20"/>
      <c r="CP74" s="20"/>
      <c r="CQ74" s="17">
        <v>0</v>
      </c>
    </row>
    <row r="75" spans="1:95">
      <c r="A75" s="3" t="s">
        <v>176</v>
      </c>
      <c r="B75" s="1" t="s">
        <v>1015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5">
        <v>0</v>
      </c>
      <c r="AE75" s="15">
        <v>0</v>
      </c>
      <c r="AF75" s="15">
        <v>0</v>
      </c>
      <c r="AG75" s="15">
        <v>0</v>
      </c>
      <c r="AH75" s="15">
        <v>0</v>
      </c>
      <c r="AI75" s="15">
        <v>0</v>
      </c>
      <c r="AJ75" s="15">
        <v>0</v>
      </c>
      <c r="AK75" s="15">
        <v>0</v>
      </c>
      <c r="AL75" s="15">
        <v>0</v>
      </c>
      <c r="AM75" s="15">
        <v>0</v>
      </c>
      <c r="AN75" s="15">
        <v>0</v>
      </c>
      <c r="AO75" s="15">
        <v>0</v>
      </c>
      <c r="AP75" s="15">
        <v>0</v>
      </c>
      <c r="AQ75" s="15">
        <v>0</v>
      </c>
      <c r="AR75" s="15">
        <v>0</v>
      </c>
      <c r="AS75" s="15">
        <v>0</v>
      </c>
      <c r="AT75" s="15">
        <v>0</v>
      </c>
      <c r="AU75" s="15">
        <v>0</v>
      </c>
      <c r="AV75" s="15">
        <v>0</v>
      </c>
      <c r="AW75" s="15">
        <v>0</v>
      </c>
      <c r="AX75" s="15">
        <v>0</v>
      </c>
      <c r="AY75" s="15">
        <v>0</v>
      </c>
      <c r="AZ75" s="15">
        <v>0</v>
      </c>
      <c r="BA75" s="15">
        <v>0</v>
      </c>
      <c r="BB75" s="15">
        <v>0</v>
      </c>
      <c r="BC75" s="15">
        <v>0</v>
      </c>
      <c r="BD75" s="15">
        <v>0</v>
      </c>
      <c r="BE75" s="15">
        <v>0</v>
      </c>
      <c r="BF75" s="15">
        <v>0</v>
      </c>
      <c r="BG75" s="15">
        <v>0</v>
      </c>
      <c r="BH75" s="15">
        <v>0</v>
      </c>
      <c r="BI75" s="15">
        <v>0</v>
      </c>
      <c r="BJ75" s="15">
        <v>0</v>
      </c>
      <c r="BK75" s="15">
        <v>0</v>
      </c>
      <c r="BL75" s="15">
        <v>0</v>
      </c>
      <c r="BM75" s="15">
        <v>0</v>
      </c>
      <c r="BN75" s="15">
        <v>0</v>
      </c>
      <c r="BO75" s="15">
        <v>0</v>
      </c>
      <c r="BP75" s="15">
        <v>0</v>
      </c>
      <c r="BQ75" s="15">
        <v>0</v>
      </c>
      <c r="BR75" s="15">
        <v>0</v>
      </c>
      <c r="BS75" s="15">
        <v>0</v>
      </c>
      <c r="BT75" s="15">
        <v>0</v>
      </c>
      <c r="BU75" s="15">
        <v>0</v>
      </c>
      <c r="BV75" s="15">
        <v>0</v>
      </c>
      <c r="BW75" s="15">
        <v>0</v>
      </c>
      <c r="BX75" s="15">
        <v>0</v>
      </c>
      <c r="BY75" s="15">
        <v>0</v>
      </c>
      <c r="BZ75" s="15">
        <v>0</v>
      </c>
      <c r="CA75" s="15">
        <v>0</v>
      </c>
      <c r="CB75" s="15">
        <v>0</v>
      </c>
      <c r="CC75" s="15">
        <v>0</v>
      </c>
      <c r="CD75" s="15">
        <v>0</v>
      </c>
      <c r="CE75" s="15">
        <v>0</v>
      </c>
      <c r="CF75" s="15">
        <v>0</v>
      </c>
      <c r="CG75" s="15">
        <v>0</v>
      </c>
      <c r="CH75" s="15">
        <v>0</v>
      </c>
      <c r="CI75" s="15">
        <v>0</v>
      </c>
      <c r="CJ75" s="15">
        <v>0</v>
      </c>
      <c r="CK75" s="15">
        <v>0</v>
      </c>
      <c r="CL75" s="15">
        <v>0</v>
      </c>
      <c r="CM75" s="20"/>
      <c r="CN75" s="20"/>
      <c r="CO75" s="20"/>
      <c r="CP75" s="20"/>
      <c r="CQ75" s="17">
        <v>0</v>
      </c>
    </row>
    <row r="76" spans="1:95">
      <c r="A76" s="3" t="s">
        <v>177</v>
      </c>
      <c r="B76" s="1" t="s">
        <v>1016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>
        <v>0</v>
      </c>
      <c r="AH76" s="15">
        <v>0</v>
      </c>
      <c r="AI76" s="15">
        <v>0</v>
      </c>
      <c r="AJ76" s="15">
        <v>0</v>
      </c>
      <c r="AK76" s="15">
        <v>0</v>
      </c>
      <c r="AL76" s="15">
        <v>0</v>
      </c>
      <c r="AM76" s="15">
        <v>0</v>
      </c>
      <c r="AN76" s="15">
        <v>0</v>
      </c>
      <c r="AO76" s="15">
        <v>0</v>
      </c>
      <c r="AP76" s="15">
        <v>0</v>
      </c>
      <c r="AQ76" s="15">
        <v>0</v>
      </c>
      <c r="AR76" s="15">
        <v>0</v>
      </c>
      <c r="AS76" s="15">
        <v>0</v>
      </c>
      <c r="AT76" s="15">
        <v>0</v>
      </c>
      <c r="AU76" s="15">
        <v>0</v>
      </c>
      <c r="AV76" s="15">
        <v>0</v>
      </c>
      <c r="AW76" s="15">
        <v>0</v>
      </c>
      <c r="AX76" s="15">
        <v>0</v>
      </c>
      <c r="AY76" s="15">
        <v>0</v>
      </c>
      <c r="AZ76" s="15">
        <v>0</v>
      </c>
      <c r="BA76" s="15">
        <v>0</v>
      </c>
      <c r="BB76" s="15">
        <v>0</v>
      </c>
      <c r="BC76" s="15">
        <v>0</v>
      </c>
      <c r="BD76" s="15">
        <v>0</v>
      </c>
      <c r="BE76" s="15">
        <v>0</v>
      </c>
      <c r="BF76" s="15">
        <v>0</v>
      </c>
      <c r="BG76" s="15">
        <v>0</v>
      </c>
      <c r="BH76" s="15">
        <v>0</v>
      </c>
      <c r="BI76" s="15">
        <v>0</v>
      </c>
      <c r="BJ76" s="15">
        <v>0</v>
      </c>
      <c r="BK76" s="15">
        <v>0</v>
      </c>
      <c r="BL76" s="15">
        <v>0</v>
      </c>
      <c r="BM76" s="15">
        <v>0</v>
      </c>
      <c r="BN76" s="15">
        <v>0</v>
      </c>
      <c r="BO76" s="15">
        <v>0</v>
      </c>
      <c r="BP76" s="15">
        <v>0</v>
      </c>
      <c r="BQ76" s="15">
        <v>0</v>
      </c>
      <c r="BR76" s="15">
        <v>0</v>
      </c>
      <c r="BS76" s="15">
        <v>0</v>
      </c>
      <c r="BT76" s="15">
        <v>0</v>
      </c>
      <c r="BU76" s="15">
        <v>0</v>
      </c>
      <c r="BV76" s="15">
        <v>0</v>
      </c>
      <c r="BW76" s="15">
        <v>0</v>
      </c>
      <c r="BX76" s="15">
        <v>0</v>
      </c>
      <c r="BY76" s="15">
        <v>0</v>
      </c>
      <c r="BZ76" s="15">
        <v>0</v>
      </c>
      <c r="CA76" s="15">
        <v>0</v>
      </c>
      <c r="CB76" s="15">
        <v>0</v>
      </c>
      <c r="CC76" s="15">
        <v>0</v>
      </c>
      <c r="CD76" s="15">
        <v>0</v>
      </c>
      <c r="CE76" s="15">
        <v>0</v>
      </c>
      <c r="CF76" s="15">
        <v>0</v>
      </c>
      <c r="CG76" s="15">
        <v>0</v>
      </c>
      <c r="CH76" s="15">
        <v>0</v>
      </c>
      <c r="CI76" s="15">
        <v>0</v>
      </c>
      <c r="CJ76" s="15">
        <v>0</v>
      </c>
      <c r="CK76" s="15">
        <v>0</v>
      </c>
      <c r="CL76" s="15">
        <v>0</v>
      </c>
      <c r="CM76" s="20"/>
      <c r="CN76" s="20"/>
      <c r="CO76" s="20"/>
      <c r="CP76" s="20"/>
      <c r="CQ76" s="17">
        <v>0</v>
      </c>
    </row>
    <row r="77" spans="1:95">
      <c r="A77" s="3" t="s">
        <v>178</v>
      </c>
      <c r="B77" s="1" t="s">
        <v>1017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>
        <v>0</v>
      </c>
      <c r="AH77" s="15">
        <v>0</v>
      </c>
      <c r="AI77" s="15">
        <v>0</v>
      </c>
      <c r="AJ77" s="15">
        <v>0</v>
      </c>
      <c r="AK77" s="15">
        <v>0</v>
      </c>
      <c r="AL77" s="15">
        <v>0</v>
      </c>
      <c r="AM77" s="15">
        <v>0</v>
      </c>
      <c r="AN77" s="15">
        <v>0</v>
      </c>
      <c r="AO77" s="15">
        <v>0</v>
      </c>
      <c r="AP77" s="15">
        <v>0</v>
      </c>
      <c r="AQ77" s="15">
        <v>0</v>
      </c>
      <c r="AR77" s="15">
        <v>0</v>
      </c>
      <c r="AS77" s="15">
        <v>0</v>
      </c>
      <c r="AT77" s="15">
        <v>0</v>
      </c>
      <c r="AU77" s="15">
        <v>0</v>
      </c>
      <c r="AV77" s="15">
        <v>0</v>
      </c>
      <c r="AW77" s="15">
        <v>0</v>
      </c>
      <c r="AX77" s="15">
        <v>0</v>
      </c>
      <c r="AY77" s="15">
        <v>0</v>
      </c>
      <c r="AZ77" s="15">
        <v>0</v>
      </c>
      <c r="BA77" s="15">
        <v>0</v>
      </c>
      <c r="BB77" s="15">
        <v>0</v>
      </c>
      <c r="BC77" s="15">
        <v>0</v>
      </c>
      <c r="BD77" s="15">
        <v>0</v>
      </c>
      <c r="BE77" s="15">
        <v>0</v>
      </c>
      <c r="BF77" s="15">
        <v>0</v>
      </c>
      <c r="BG77" s="15">
        <v>0</v>
      </c>
      <c r="BH77" s="15">
        <v>0</v>
      </c>
      <c r="BI77" s="15">
        <v>0</v>
      </c>
      <c r="BJ77" s="15">
        <v>0</v>
      </c>
      <c r="BK77" s="15">
        <v>0</v>
      </c>
      <c r="BL77" s="15">
        <v>0</v>
      </c>
      <c r="BM77" s="15">
        <v>0</v>
      </c>
      <c r="BN77" s="15">
        <v>0</v>
      </c>
      <c r="BO77" s="15">
        <v>0</v>
      </c>
      <c r="BP77" s="15">
        <v>0</v>
      </c>
      <c r="BQ77" s="15">
        <v>0</v>
      </c>
      <c r="BR77" s="15">
        <v>0</v>
      </c>
      <c r="BS77" s="15">
        <v>0</v>
      </c>
      <c r="BT77" s="15">
        <v>0</v>
      </c>
      <c r="BU77" s="15">
        <v>0</v>
      </c>
      <c r="BV77" s="15">
        <v>0</v>
      </c>
      <c r="BW77" s="15">
        <v>0</v>
      </c>
      <c r="BX77" s="15">
        <v>0</v>
      </c>
      <c r="BY77" s="15">
        <v>0</v>
      </c>
      <c r="BZ77" s="15">
        <v>0</v>
      </c>
      <c r="CA77" s="15">
        <v>0</v>
      </c>
      <c r="CB77" s="15">
        <v>0</v>
      </c>
      <c r="CC77" s="15">
        <v>0</v>
      </c>
      <c r="CD77" s="15">
        <v>0</v>
      </c>
      <c r="CE77" s="15">
        <v>0</v>
      </c>
      <c r="CF77" s="15">
        <v>0</v>
      </c>
      <c r="CG77" s="15">
        <v>0</v>
      </c>
      <c r="CH77" s="15">
        <v>0</v>
      </c>
      <c r="CI77" s="15">
        <v>0</v>
      </c>
      <c r="CJ77" s="15">
        <v>0</v>
      </c>
      <c r="CK77" s="15">
        <v>0</v>
      </c>
      <c r="CL77" s="15">
        <v>0</v>
      </c>
      <c r="CM77" s="20"/>
      <c r="CN77" s="20"/>
      <c r="CO77" s="20"/>
      <c r="CP77" s="20"/>
      <c r="CQ77" s="17">
        <v>0</v>
      </c>
    </row>
    <row r="78" spans="1:95">
      <c r="A78" s="3" t="s">
        <v>179</v>
      </c>
      <c r="B78" s="1" t="s">
        <v>1018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>
        <v>0</v>
      </c>
      <c r="AH78" s="15">
        <v>0</v>
      </c>
      <c r="AI78" s="15">
        <v>0</v>
      </c>
      <c r="AJ78" s="15">
        <v>0</v>
      </c>
      <c r="AK78" s="15">
        <v>0</v>
      </c>
      <c r="AL78" s="15">
        <v>0</v>
      </c>
      <c r="AM78" s="15">
        <v>0</v>
      </c>
      <c r="AN78" s="15">
        <v>0</v>
      </c>
      <c r="AO78" s="15">
        <v>0</v>
      </c>
      <c r="AP78" s="15">
        <v>0</v>
      </c>
      <c r="AQ78" s="15">
        <v>0</v>
      </c>
      <c r="AR78" s="15">
        <v>0</v>
      </c>
      <c r="AS78" s="15">
        <v>0</v>
      </c>
      <c r="AT78" s="15">
        <v>0</v>
      </c>
      <c r="AU78" s="15">
        <v>0</v>
      </c>
      <c r="AV78" s="15">
        <v>0</v>
      </c>
      <c r="AW78" s="15">
        <v>0</v>
      </c>
      <c r="AX78" s="15">
        <v>0</v>
      </c>
      <c r="AY78" s="15">
        <v>0</v>
      </c>
      <c r="AZ78" s="15">
        <v>0</v>
      </c>
      <c r="BA78" s="15">
        <v>0</v>
      </c>
      <c r="BB78" s="15">
        <v>0</v>
      </c>
      <c r="BC78" s="15">
        <v>0</v>
      </c>
      <c r="BD78" s="15">
        <v>0</v>
      </c>
      <c r="BE78" s="15">
        <v>0</v>
      </c>
      <c r="BF78" s="15">
        <v>0</v>
      </c>
      <c r="BG78" s="15">
        <v>0</v>
      </c>
      <c r="BH78" s="15">
        <v>0</v>
      </c>
      <c r="BI78" s="15">
        <v>0</v>
      </c>
      <c r="BJ78" s="15">
        <v>0</v>
      </c>
      <c r="BK78" s="15">
        <v>0</v>
      </c>
      <c r="BL78" s="15">
        <v>0</v>
      </c>
      <c r="BM78" s="15">
        <v>0</v>
      </c>
      <c r="BN78" s="15">
        <v>0</v>
      </c>
      <c r="BO78" s="15">
        <v>0</v>
      </c>
      <c r="BP78" s="15">
        <v>0</v>
      </c>
      <c r="BQ78" s="15">
        <v>0</v>
      </c>
      <c r="BR78" s="15">
        <v>0</v>
      </c>
      <c r="BS78" s="15">
        <v>0</v>
      </c>
      <c r="BT78" s="15">
        <v>0</v>
      </c>
      <c r="BU78" s="15">
        <v>0</v>
      </c>
      <c r="BV78" s="15">
        <v>0</v>
      </c>
      <c r="BW78" s="15">
        <v>0</v>
      </c>
      <c r="BX78" s="15">
        <v>0</v>
      </c>
      <c r="BY78" s="15">
        <v>0</v>
      </c>
      <c r="BZ78" s="15">
        <v>0</v>
      </c>
      <c r="CA78" s="15">
        <v>0</v>
      </c>
      <c r="CB78" s="15">
        <v>0</v>
      </c>
      <c r="CC78" s="15">
        <v>0</v>
      </c>
      <c r="CD78" s="15">
        <v>0</v>
      </c>
      <c r="CE78" s="15">
        <v>0</v>
      </c>
      <c r="CF78" s="15">
        <v>0</v>
      </c>
      <c r="CG78" s="15">
        <v>0</v>
      </c>
      <c r="CH78" s="15">
        <v>0</v>
      </c>
      <c r="CI78" s="15">
        <v>0</v>
      </c>
      <c r="CJ78" s="15">
        <v>0</v>
      </c>
      <c r="CK78" s="15">
        <v>0</v>
      </c>
      <c r="CL78" s="15">
        <v>0</v>
      </c>
      <c r="CM78" s="20"/>
      <c r="CN78" s="20"/>
      <c r="CO78" s="20"/>
      <c r="CP78" s="20"/>
      <c r="CQ78" s="17">
        <v>0</v>
      </c>
    </row>
    <row r="79" spans="1:95">
      <c r="A79" s="3" t="s">
        <v>180</v>
      </c>
      <c r="B79" s="1" t="s">
        <v>1019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5">
        <v>0</v>
      </c>
      <c r="AG79" s="15">
        <v>0</v>
      </c>
      <c r="AH79" s="15">
        <v>0</v>
      </c>
      <c r="AI79" s="15">
        <v>0</v>
      </c>
      <c r="AJ79" s="15">
        <v>0</v>
      </c>
      <c r="AK79" s="15">
        <v>0</v>
      </c>
      <c r="AL79" s="15">
        <v>0</v>
      </c>
      <c r="AM79" s="15">
        <v>0</v>
      </c>
      <c r="AN79" s="15">
        <v>0</v>
      </c>
      <c r="AO79" s="15">
        <v>0</v>
      </c>
      <c r="AP79" s="15">
        <v>0</v>
      </c>
      <c r="AQ79" s="15">
        <v>0</v>
      </c>
      <c r="AR79" s="15">
        <v>0</v>
      </c>
      <c r="AS79" s="15">
        <v>0</v>
      </c>
      <c r="AT79" s="15">
        <v>0</v>
      </c>
      <c r="AU79" s="15">
        <v>0</v>
      </c>
      <c r="AV79" s="15">
        <v>0</v>
      </c>
      <c r="AW79" s="15">
        <v>0</v>
      </c>
      <c r="AX79" s="15">
        <v>0</v>
      </c>
      <c r="AY79" s="15">
        <v>0</v>
      </c>
      <c r="AZ79" s="15">
        <v>0</v>
      </c>
      <c r="BA79" s="15">
        <v>0</v>
      </c>
      <c r="BB79" s="15">
        <v>0</v>
      </c>
      <c r="BC79" s="15">
        <v>0</v>
      </c>
      <c r="BD79" s="15">
        <v>0</v>
      </c>
      <c r="BE79" s="15">
        <v>0</v>
      </c>
      <c r="BF79" s="15">
        <v>0</v>
      </c>
      <c r="BG79" s="15">
        <v>0</v>
      </c>
      <c r="BH79" s="15">
        <v>0</v>
      </c>
      <c r="BI79" s="15">
        <v>0</v>
      </c>
      <c r="BJ79" s="15">
        <v>0</v>
      </c>
      <c r="BK79" s="15">
        <v>0</v>
      </c>
      <c r="BL79" s="15">
        <v>0</v>
      </c>
      <c r="BM79" s="15">
        <v>0</v>
      </c>
      <c r="BN79" s="15">
        <v>0</v>
      </c>
      <c r="BO79" s="15">
        <v>0</v>
      </c>
      <c r="BP79" s="15">
        <v>0</v>
      </c>
      <c r="BQ79" s="15">
        <v>0</v>
      </c>
      <c r="BR79" s="15">
        <v>0</v>
      </c>
      <c r="BS79" s="15">
        <v>0</v>
      </c>
      <c r="BT79" s="15">
        <v>0</v>
      </c>
      <c r="BU79" s="15">
        <v>0</v>
      </c>
      <c r="BV79" s="15">
        <v>0</v>
      </c>
      <c r="BW79" s="15">
        <v>0</v>
      </c>
      <c r="BX79" s="15">
        <v>0</v>
      </c>
      <c r="BY79" s="15">
        <v>0</v>
      </c>
      <c r="BZ79" s="15">
        <v>0</v>
      </c>
      <c r="CA79" s="15">
        <v>0</v>
      </c>
      <c r="CB79" s="15">
        <v>0</v>
      </c>
      <c r="CC79" s="15">
        <v>0</v>
      </c>
      <c r="CD79" s="15">
        <v>0</v>
      </c>
      <c r="CE79" s="15">
        <v>0</v>
      </c>
      <c r="CF79" s="15">
        <v>0</v>
      </c>
      <c r="CG79" s="15">
        <v>0</v>
      </c>
      <c r="CH79" s="15">
        <v>0</v>
      </c>
      <c r="CI79" s="15">
        <v>0</v>
      </c>
      <c r="CJ79" s="15">
        <v>0</v>
      </c>
      <c r="CK79" s="15">
        <v>0</v>
      </c>
      <c r="CL79" s="15">
        <v>0</v>
      </c>
      <c r="CM79" s="20"/>
      <c r="CN79" s="20"/>
      <c r="CO79" s="20"/>
      <c r="CP79" s="20"/>
      <c r="CQ79" s="17">
        <v>0</v>
      </c>
    </row>
    <row r="80" spans="1:95">
      <c r="A80" s="3" t="s">
        <v>181</v>
      </c>
      <c r="B80" s="1" t="s">
        <v>1020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  <c r="AL80" s="15">
        <v>0</v>
      </c>
      <c r="AM80" s="15">
        <v>0</v>
      </c>
      <c r="AN80" s="15">
        <v>0</v>
      </c>
      <c r="AO80" s="15">
        <v>0</v>
      </c>
      <c r="AP80" s="15">
        <v>0</v>
      </c>
      <c r="AQ80" s="15">
        <v>0</v>
      </c>
      <c r="AR80" s="15">
        <v>0</v>
      </c>
      <c r="AS80" s="15">
        <v>0</v>
      </c>
      <c r="AT80" s="15">
        <v>0</v>
      </c>
      <c r="AU80" s="15">
        <v>0</v>
      </c>
      <c r="AV80" s="15">
        <v>0</v>
      </c>
      <c r="AW80" s="15">
        <v>0</v>
      </c>
      <c r="AX80" s="15">
        <v>0</v>
      </c>
      <c r="AY80" s="15">
        <v>0</v>
      </c>
      <c r="AZ80" s="15">
        <v>0</v>
      </c>
      <c r="BA80" s="15">
        <v>0</v>
      </c>
      <c r="BB80" s="15">
        <v>0</v>
      </c>
      <c r="BC80" s="15">
        <v>0</v>
      </c>
      <c r="BD80" s="15">
        <v>0</v>
      </c>
      <c r="BE80" s="15">
        <v>0</v>
      </c>
      <c r="BF80" s="15">
        <v>0</v>
      </c>
      <c r="BG80" s="15">
        <v>0</v>
      </c>
      <c r="BH80" s="15">
        <v>0</v>
      </c>
      <c r="BI80" s="15">
        <v>0</v>
      </c>
      <c r="BJ80" s="15">
        <v>0</v>
      </c>
      <c r="BK80" s="15">
        <v>0</v>
      </c>
      <c r="BL80" s="15">
        <v>0</v>
      </c>
      <c r="BM80" s="15">
        <v>0</v>
      </c>
      <c r="BN80" s="15">
        <v>0</v>
      </c>
      <c r="BO80" s="15">
        <v>0</v>
      </c>
      <c r="BP80" s="15">
        <v>0</v>
      </c>
      <c r="BQ80" s="15">
        <v>0</v>
      </c>
      <c r="BR80" s="15">
        <v>0</v>
      </c>
      <c r="BS80" s="15">
        <v>0</v>
      </c>
      <c r="BT80" s="15">
        <v>0</v>
      </c>
      <c r="BU80" s="15">
        <v>0</v>
      </c>
      <c r="BV80" s="15">
        <v>0</v>
      </c>
      <c r="BW80" s="15">
        <v>0</v>
      </c>
      <c r="BX80" s="15">
        <v>0</v>
      </c>
      <c r="BY80" s="15">
        <v>0</v>
      </c>
      <c r="BZ80" s="15">
        <v>0</v>
      </c>
      <c r="CA80" s="15">
        <v>0</v>
      </c>
      <c r="CB80" s="15">
        <v>0</v>
      </c>
      <c r="CC80" s="15">
        <v>0</v>
      </c>
      <c r="CD80" s="15">
        <v>0</v>
      </c>
      <c r="CE80" s="15">
        <v>0</v>
      </c>
      <c r="CF80" s="15">
        <v>0</v>
      </c>
      <c r="CG80" s="15">
        <v>0</v>
      </c>
      <c r="CH80" s="15">
        <v>0</v>
      </c>
      <c r="CI80" s="15">
        <v>0</v>
      </c>
      <c r="CJ80" s="15">
        <v>0</v>
      </c>
      <c r="CK80" s="15">
        <v>0</v>
      </c>
      <c r="CL80" s="15">
        <v>0</v>
      </c>
      <c r="CM80" s="20"/>
      <c r="CN80" s="20"/>
      <c r="CO80" s="20"/>
      <c r="CP80" s="20"/>
      <c r="CQ80" s="17">
        <v>0</v>
      </c>
    </row>
    <row r="81" spans="1:95">
      <c r="A81" s="3" t="s">
        <v>182</v>
      </c>
      <c r="B81" s="1" t="s">
        <v>1021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>
        <v>0</v>
      </c>
      <c r="AH81" s="15">
        <v>0</v>
      </c>
      <c r="AI81" s="15">
        <v>0</v>
      </c>
      <c r="AJ81" s="15">
        <v>0</v>
      </c>
      <c r="AK81" s="15">
        <v>0</v>
      </c>
      <c r="AL81" s="15">
        <v>0</v>
      </c>
      <c r="AM81" s="15">
        <v>0</v>
      </c>
      <c r="AN81" s="15">
        <v>0</v>
      </c>
      <c r="AO81" s="15">
        <v>0</v>
      </c>
      <c r="AP81" s="15">
        <v>0</v>
      </c>
      <c r="AQ81" s="15">
        <v>0</v>
      </c>
      <c r="AR81" s="15">
        <v>0</v>
      </c>
      <c r="AS81" s="15">
        <v>0</v>
      </c>
      <c r="AT81" s="15">
        <v>0</v>
      </c>
      <c r="AU81" s="15">
        <v>0</v>
      </c>
      <c r="AV81" s="15">
        <v>0</v>
      </c>
      <c r="AW81" s="15">
        <v>0</v>
      </c>
      <c r="AX81" s="15">
        <v>0</v>
      </c>
      <c r="AY81" s="15">
        <v>0</v>
      </c>
      <c r="AZ81" s="15">
        <v>0</v>
      </c>
      <c r="BA81" s="15">
        <v>0</v>
      </c>
      <c r="BB81" s="15">
        <v>0</v>
      </c>
      <c r="BC81" s="15">
        <v>0</v>
      </c>
      <c r="BD81" s="15">
        <v>0</v>
      </c>
      <c r="BE81" s="15">
        <v>0</v>
      </c>
      <c r="BF81" s="15">
        <v>0</v>
      </c>
      <c r="BG81" s="15">
        <v>0</v>
      </c>
      <c r="BH81" s="15">
        <v>0</v>
      </c>
      <c r="BI81" s="15">
        <v>0</v>
      </c>
      <c r="BJ81" s="15">
        <v>0</v>
      </c>
      <c r="BK81" s="15">
        <v>0</v>
      </c>
      <c r="BL81" s="15">
        <v>0</v>
      </c>
      <c r="BM81" s="15">
        <v>0</v>
      </c>
      <c r="BN81" s="15">
        <v>0</v>
      </c>
      <c r="BO81" s="15">
        <v>0</v>
      </c>
      <c r="BP81" s="15">
        <v>0</v>
      </c>
      <c r="BQ81" s="15">
        <v>0</v>
      </c>
      <c r="BR81" s="15">
        <v>0</v>
      </c>
      <c r="BS81" s="15">
        <v>0</v>
      </c>
      <c r="BT81" s="15">
        <v>0</v>
      </c>
      <c r="BU81" s="15">
        <v>0</v>
      </c>
      <c r="BV81" s="15">
        <v>0</v>
      </c>
      <c r="BW81" s="15">
        <v>0</v>
      </c>
      <c r="BX81" s="15">
        <v>0</v>
      </c>
      <c r="BY81" s="15">
        <v>0</v>
      </c>
      <c r="BZ81" s="15">
        <v>0</v>
      </c>
      <c r="CA81" s="15">
        <v>0</v>
      </c>
      <c r="CB81" s="15">
        <v>0</v>
      </c>
      <c r="CC81" s="15">
        <v>0</v>
      </c>
      <c r="CD81" s="15">
        <v>0</v>
      </c>
      <c r="CE81" s="15">
        <v>0</v>
      </c>
      <c r="CF81" s="15">
        <v>0</v>
      </c>
      <c r="CG81" s="15">
        <v>0</v>
      </c>
      <c r="CH81" s="15">
        <v>0</v>
      </c>
      <c r="CI81" s="15">
        <v>0</v>
      </c>
      <c r="CJ81" s="15">
        <v>0</v>
      </c>
      <c r="CK81" s="15">
        <v>0</v>
      </c>
      <c r="CL81" s="15">
        <v>0</v>
      </c>
      <c r="CM81" s="20"/>
      <c r="CN81" s="20"/>
      <c r="CO81" s="20"/>
      <c r="CP81" s="20"/>
      <c r="CQ81" s="17">
        <v>0</v>
      </c>
    </row>
    <row r="82" spans="1:95">
      <c r="A82" s="3" t="s">
        <v>183</v>
      </c>
      <c r="B82" s="1" t="s">
        <v>1022</v>
      </c>
      <c r="C82" s="15">
        <v>0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v>0</v>
      </c>
      <c r="AM82" s="15">
        <v>0</v>
      </c>
      <c r="AN82" s="15">
        <v>0</v>
      </c>
      <c r="AO82" s="15">
        <v>0</v>
      </c>
      <c r="AP82" s="15">
        <v>0</v>
      </c>
      <c r="AQ82" s="15">
        <v>0</v>
      </c>
      <c r="AR82" s="15">
        <v>0</v>
      </c>
      <c r="AS82" s="15">
        <v>0</v>
      </c>
      <c r="AT82" s="15">
        <v>0</v>
      </c>
      <c r="AU82" s="15">
        <v>0</v>
      </c>
      <c r="AV82" s="15">
        <v>0</v>
      </c>
      <c r="AW82" s="15">
        <v>0</v>
      </c>
      <c r="AX82" s="15">
        <v>0</v>
      </c>
      <c r="AY82" s="15">
        <v>0</v>
      </c>
      <c r="AZ82" s="15">
        <v>0</v>
      </c>
      <c r="BA82" s="15">
        <v>0</v>
      </c>
      <c r="BB82" s="15">
        <v>0</v>
      </c>
      <c r="BC82" s="15">
        <v>0</v>
      </c>
      <c r="BD82" s="15">
        <v>0</v>
      </c>
      <c r="BE82" s="15">
        <v>0</v>
      </c>
      <c r="BF82" s="15">
        <v>0</v>
      </c>
      <c r="BG82" s="15">
        <v>0</v>
      </c>
      <c r="BH82" s="15">
        <v>0</v>
      </c>
      <c r="BI82" s="15">
        <v>0</v>
      </c>
      <c r="BJ82" s="15">
        <v>0</v>
      </c>
      <c r="BK82" s="15">
        <v>0</v>
      </c>
      <c r="BL82" s="15">
        <v>0</v>
      </c>
      <c r="BM82" s="15">
        <v>0</v>
      </c>
      <c r="BN82" s="15">
        <v>0</v>
      </c>
      <c r="BO82" s="15">
        <v>0</v>
      </c>
      <c r="BP82" s="15">
        <v>0</v>
      </c>
      <c r="BQ82" s="15">
        <v>0</v>
      </c>
      <c r="BR82" s="15">
        <v>0</v>
      </c>
      <c r="BS82" s="15">
        <v>0</v>
      </c>
      <c r="BT82" s="15">
        <v>0</v>
      </c>
      <c r="BU82" s="15">
        <v>0</v>
      </c>
      <c r="BV82" s="15">
        <v>0</v>
      </c>
      <c r="BW82" s="15">
        <v>0</v>
      </c>
      <c r="BX82" s="15">
        <v>0</v>
      </c>
      <c r="BY82" s="15">
        <v>0</v>
      </c>
      <c r="BZ82" s="15">
        <v>0</v>
      </c>
      <c r="CA82" s="15">
        <v>0</v>
      </c>
      <c r="CB82" s="15">
        <v>0</v>
      </c>
      <c r="CC82" s="15">
        <v>0</v>
      </c>
      <c r="CD82" s="15">
        <v>0</v>
      </c>
      <c r="CE82" s="15">
        <v>0</v>
      </c>
      <c r="CF82" s="15">
        <v>0</v>
      </c>
      <c r="CG82" s="15">
        <v>0</v>
      </c>
      <c r="CH82" s="15">
        <v>0</v>
      </c>
      <c r="CI82" s="15">
        <v>0</v>
      </c>
      <c r="CJ82" s="15">
        <v>0</v>
      </c>
      <c r="CK82" s="15">
        <v>0</v>
      </c>
      <c r="CL82" s="15">
        <v>0</v>
      </c>
      <c r="CM82" s="20"/>
      <c r="CN82" s="20"/>
      <c r="CO82" s="20"/>
      <c r="CP82" s="20"/>
      <c r="CQ82" s="17">
        <v>0</v>
      </c>
    </row>
    <row r="83" spans="1:95">
      <c r="A83" s="3" t="s">
        <v>200</v>
      </c>
      <c r="B83" s="1" t="s">
        <v>1023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15">
        <v>0</v>
      </c>
      <c r="AE83" s="15">
        <v>0</v>
      </c>
      <c r="AF83" s="15">
        <v>0</v>
      </c>
      <c r="AG83" s="15">
        <v>0</v>
      </c>
      <c r="AH83" s="15">
        <v>0</v>
      </c>
      <c r="AI83" s="15">
        <v>0</v>
      </c>
      <c r="AJ83" s="15">
        <v>0</v>
      </c>
      <c r="AK83" s="15">
        <v>0</v>
      </c>
      <c r="AL83" s="15">
        <v>0</v>
      </c>
      <c r="AM83" s="15">
        <v>0</v>
      </c>
      <c r="AN83" s="15">
        <v>0</v>
      </c>
      <c r="AO83" s="15">
        <v>0</v>
      </c>
      <c r="AP83" s="15">
        <v>0</v>
      </c>
      <c r="AQ83" s="15">
        <v>0</v>
      </c>
      <c r="AR83" s="15">
        <v>0</v>
      </c>
      <c r="AS83" s="15">
        <v>0</v>
      </c>
      <c r="AT83" s="15">
        <v>0</v>
      </c>
      <c r="AU83" s="15">
        <v>0</v>
      </c>
      <c r="AV83" s="15">
        <v>0</v>
      </c>
      <c r="AW83" s="15">
        <v>0</v>
      </c>
      <c r="AX83" s="15">
        <v>0</v>
      </c>
      <c r="AY83" s="15">
        <v>0</v>
      </c>
      <c r="AZ83" s="15">
        <v>0</v>
      </c>
      <c r="BA83" s="15">
        <v>0</v>
      </c>
      <c r="BB83" s="15">
        <v>0</v>
      </c>
      <c r="BC83" s="15">
        <v>0</v>
      </c>
      <c r="BD83" s="15">
        <v>0</v>
      </c>
      <c r="BE83" s="15">
        <v>0</v>
      </c>
      <c r="BF83" s="15">
        <v>0</v>
      </c>
      <c r="BG83" s="15">
        <v>0</v>
      </c>
      <c r="BH83" s="15">
        <v>0</v>
      </c>
      <c r="BI83" s="15">
        <v>0</v>
      </c>
      <c r="BJ83" s="15">
        <v>0</v>
      </c>
      <c r="BK83" s="15">
        <v>0</v>
      </c>
      <c r="BL83" s="15">
        <v>0</v>
      </c>
      <c r="BM83" s="15">
        <v>0</v>
      </c>
      <c r="BN83" s="15">
        <v>0</v>
      </c>
      <c r="BO83" s="15">
        <v>0</v>
      </c>
      <c r="BP83" s="15">
        <v>0</v>
      </c>
      <c r="BQ83" s="15">
        <v>0</v>
      </c>
      <c r="BR83" s="15">
        <v>0</v>
      </c>
      <c r="BS83" s="15">
        <v>0</v>
      </c>
      <c r="BT83" s="15">
        <v>0</v>
      </c>
      <c r="BU83" s="15">
        <v>0</v>
      </c>
      <c r="BV83" s="15">
        <v>0</v>
      </c>
      <c r="BW83" s="15">
        <v>0</v>
      </c>
      <c r="BX83" s="15">
        <v>0</v>
      </c>
      <c r="BY83" s="15">
        <v>0</v>
      </c>
      <c r="BZ83" s="15">
        <v>0</v>
      </c>
      <c r="CA83" s="15">
        <v>0</v>
      </c>
      <c r="CB83" s="15">
        <v>0</v>
      </c>
      <c r="CC83" s="15">
        <v>0</v>
      </c>
      <c r="CD83" s="15">
        <v>0</v>
      </c>
      <c r="CE83" s="15">
        <v>0</v>
      </c>
      <c r="CF83" s="15">
        <v>0</v>
      </c>
      <c r="CG83" s="15">
        <v>0</v>
      </c>
      <c r="CH83" s="15">
        <v>0</v>
      </c>
      <c r="CI83" s="15">
        <v>0</v>
      </c>
      <c r="CJ83" s="15">
        <v>0</v>
      </c>
      <c r="CK83" s="15">
        <v>0</v>
      </c>
      <c r="CL83" s="15">
        <v>0</v>
      </c>
      <c r="CM83" s="20"/>
      <c r="CN83" s="20"/>
      <c r="CO83" s="20"/>
      <c r="CP83" s="20"/>
      <c r="CQ83" s="17">
        <v>0</v>
      </c>
    </row>
    <row r="84" spans="1:95">
      <c r="A84" s="3" t="s">
        <v>184</v>
      </c>
      <c r="B84" s="1" t="s">
        <v>1024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  <c r="T84" s="15">
        <v>0</v>
      </c>
      <c r="U84" s="15">
        <v>8.7129298013245045E-3</v>
      </c>
      <c r="V84" s="15">
        <v>0</v>
      </c>
      <c r="W84" s="15">
        <v>0</v>
      </c>
      <c r="X84" s="15">
        <v>0</v>
      </c>
      <c r="Y84" s="15">
        <v>0</v>
      </c>
      <c r="Z84" s="15">
        <v>0</v>
      </c>
      <c r="AA84" s="15">
        <v>0</v>
      </c>
      <c r="AB84" s="15">
        <v>0</v>
      </c>
      <c r="AC84" s="15">
        <v>7.2607748344370874E-3</v>
      </c>
      <c r="AD84" s="15">
        <v>0</v>
      </c>
      <c r="AE84" s="15">
        <v>0</v>
      </c>
      <c r="AF84" s="15">
        <v>0</v>
      </c>
      <c r="AG84" s="15">
        <v>0</v>
      </c>
      <c r="AH84" s="15">
        <v>0</v>
      </c>
      <c r="AI84" s="15">
        <v>0</v>
      </c>
      <c r="AJ84" s="15">
        <v>0</v>
      </c>
      <c r="AK84" s="15">
        <v>0</v>
      </c>
      <c r="AL84" s="15">
        <v>0</v>
      </c>
      <c r="AM84" s="15">
        <v>0</v>
      </c>
      <c r="AN84" s="15">
        <v>0</v>
      </c>
      <c r="AO84" s="15">
        <v>0</v>
      </c>
      <c r="AP84" s="15">
        <v>0</v>
      </c>
      <c r="AQ84" s="15">
        <v>0</v>
      </c>
      <c r="AR84" s="15">
        <v>1.7425859602649009E-2</v>
      </c>
      <c r="AS84" s="15">
        <v>0</v>
      </c>
      <c r="AT84" s="15">
        <v>0</v>
      </c>
      <c r="AU84" s="15">
        <v>0</v>
      </c>
      <c r="AV84" s="15">
        <v>0</v>
      </c>
      <c r="AW84" s="15">
        <v>0</v>
      </c>
      <c r="AX84" s="15">
        <v>0</v>
      </c>
      <c r="AY84" s="15">
        <v>0</v>
      </c>
      <c r="AZ84" s="15">
        <v>1.7425859602649009E-2</v>
      </c>
      <c r="BA84" s="15">
        <v>0</v>
      </c>
      <c r="BB84" s="15">
        <v>0</v>
      </c>
      <c r="BC84" s="15">
        <v>0</v>
      </c>
      <c r="BD84" s="15">
        <v>5.8086198675496702E-3</v>
      </c>
      <c r="BE84" s="15">
        <v>0</v>
      </c>
      <c r="BF84" s="15">
        <v>0</v>
      </c>
      <c r="BG84" s="15">
        <v>0</v>
      </c>
      <c r="BH84" s="15">
        <v>0</v>
      </c>
      <c r="BI84" s="15">
        <v>0</v>
      </c>
      <c r="BJ84" s="15">
        <v>5.8086198675496699E-2</v>
      </c>
      <c r="BK84" s="15">
        <v>0</v>
      </c>
      <c r="BL84" s="15">
        <v>0</v>
      </c>
      <c r="BM84" s="15">
        <v>0</v>
      </c>
      <c r="BN84" s="15">
        <v>0</v>
      </c>
      <c r="BO84" s="15">
        <v>0</v>
      </c>
      <c r="BP84" s="15">
        <v>0</v>
      </c>
      <c r="BQ84" s="15">
        <v>0</v>
      </c>
      <c r="BR84" s="15">
        <v>0</v>
      </c>
      <c r="BS84" s="15">
        <v>0</v>
      </c>
      <c r="BT84" s="15">
        <v>1.5973704635761594E-2</v>
      </c>
      <c r="BU84" s="15">
        <v>0</v>
      </c>
      <c r="BV84" s="15">
        <v>0</v>
      </c>
      <c r="BW84" s="15">
        <v>0</v>
      </c>
      <c r="BX84" s="15">
        <v>0.11762455231788083</v>
      </c>
      <c r="BY84" s="15">
        <v>2.6138789403973517E-2</v>
      </c>
      <c r="BZ84" s="15">
        <v>8.7129298013245045E-3</v>
      </c>
      <c r="CA84" s="15">
        <v>0</v>
      </c>
      <c r="CB84" s="15">
        <v>4.3564649006622522E-3</v>
      </c>
      <c r="CC84" s="15">
        <v>21.287139659602655</v>
      </c>
      <c r="CD84" s="15">
        <v>6.8251283443708621E-2</v>
      </c>
      <c r="CE84" s="15">
        <v>0.10745946754966888</v>
      </c>
      <c r="CF84" s="15">
        <v>2.3379694966887423</v>
      </c>
      <c r="CG84" s="15">
        <v>3.1947409271523189E-2</v>
      </c>
      <c r="CH84" s="15">
        <v>0</v>
      </c>
      <c r="CI84" s="15">
        <v>0</v>
      </c>
      <c r="CJ84" s="15">
        <v>0</v>
      </c>
      <c r="CK84" s="15">
        <v>0</v>
      </c>
      <c r="CL84" s="15">
        <v>0</v>
      </c>
      <c r="CM84" s="20"/>
      <c r="CN84" s="20"/>
      <c r="CO84" s="20"/>
      <c r="CP84" s="20"/>
      <c r="CQ84" s="17">
        <v>24.120294000000008</v>
      </c>
    </row>
    <row r="85" spans="1:95">
      <c r="A85" s="3" t="s">
        <v>185</v>
      </c>
      <c r="B85" s="1" t="s">
        <v>1025</v>
      </c>
      <c r="C85" s="15">
        <v>0</v>
      </c>
      <c r="D85" s="15">
        <v>3.9470783092155369E-2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1.4353012033511043E-2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1.4353012033511043E-2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0</v>
      </c>
      <c r="Y85" s="15">
        <v>0</v>
      </c>
      <c r="Z85" s="15">
        <v>0</v>
      </c>
      <c r="AA85" s="15">
        <v>0</v>
      </c>
      <c r="AB85" s="15">
        <v>0</v>
      </c>
      <c r="AC85" s="15">
        <v>0</v>
      </c>
      <c r="AD85" s="15">
        <v>0</v>
      </c>
      <c r="AE85" s="15">
        <v>0</v>
      </c>
      <c r="AF85" s="15">
        <v>0</v>
      </c>
      <c r="AG85" s="15">
        <v>7.1765060167555215E-3</v>
      </c>
      <c r="AH85" s="15">
        <v>0</v>
      </c>
      <c r="AI85" s="15">
        <v>0</v>
      </c>
      <c r="AJ85" s="15">
        <v>0</v>
      </c>
      <c r="AK85" s="15">
        <v>0</v>
      </c>
      <c r="AL85" s="15">
        <v>0</v>
      </c>
      <c r="AM85" s="15">
        <v>0</v>
      </c>
      <c r="AN85" s="15">
        <v>0</v>
      </c>
      <c r="AO85" s="15">
        <v>0</v>
      </c>
      <c r="AP85" s="15">
        <v>0</v>
      </c>
      <c r="AQ85" s="15">
        <v>0</v>
      </c>
      <c r="AR85" s="15">
        <v>0</v>
      </c>
      <c r="AS85" s="15">
        <v>0.16864789139375475</v>
      </c>
      <c r="AT85" s="15">
        <v>0</v>
      </c>
      <c r="AU85" s="15">
        <v>3.5882530083777607E-3</v>
      </c>
      <c r="AV85" s="15">
        <v>0</v>
      </c>
      <c r="AW85" s="15">
        <v>0</v>
      </c>
      <c r="AX85" s="15">
        <v>0</v>
      </c>
      <c r="AY85" s="15">
        <v>0</v>
      </c>
      <c r="AZ85" s="15">
        <v>3.9470783092155369E-2</v>
      </c>
      <c r="BA85" s="15">
        <v>0</v>
      </c>
      <c r="BB85" s="15">
        <v>0</v>
      </c>
      <c r="BC85" s="15">
        <v>0</v>
      </c>
      <c r="BD85" s="15">
        <v>0</v>
      </c>
      <c r="BE85" s="15">
        <v>0</v>
      </c>
      <c r="BF85" s="15">
        <v>0</v>
      </c>
      <c r="BG85" s="15">
        <v>0</v>
      </c>
      <c r="BH85" s="15">
        <v>0</v>
      </c>
      <c r="BI85" s="15">
        <v>0</v>
      </c>
      <c r="BJ85" s="15">
        <v>7.1765060167555215E-3</v>
      </c>
      <c r="BK85" s="15">
        <v>0</v>
      </c>
      <c r="BL85" s="15">
        <v>0</v>
      </c>
      <c r="BM85" s="15">
        <v>0</v>
      </c>
      <c r="BN85" s="15">
        <v>0</v>
      </c>
      <c r="BO85" s="15">
        <v>0</v>
      </c>
      <c r="BP85" s="15">
        <v>0</v>
      </c>
      <c r="BQ85" s="15">
        <v>0</v>
      </c>
      <c r="BR85" s="15">
        <v>0</v>
      </c>
      <c r="BS85" s="15">
        <v>0</v>
      </c>
      <c r="BT85" s="15">
        <v>0</v>
      </c>
      <c r="BU85" s="15">
        <v>0</v>
      </c>
      <c r="BV85" s="15">
        <v>0</v>
      </c>
      <c r="BW85" s="15">
        <v>0</v>
      </c>
      <c r="BX85" s="15">
        <v>7.1765060167555215E-3</v>
      </c>
      <c r="BY85" s="15">
        <v>0</v>
      </c>
      <c r="BZ85" s="15">
        <v>0</v>
      </c>
      <c r="CA85" s="15">
        <v>0</v>
      </c>
      <c r="CB85" s="15">
        <v>0</v>
      </c>
      <c r="CC85" s="15">
        <v>0</v>
      </c>
      <c r="CD85" s="15">
        <v>46.751348446153848</v>
      </c>
      <c r="CE85" s="15">
        <v>0</v>
      </c>
      <c r="CF85" s="15">
        <v>0</v>
      </c>
      <c r="CG85" s="15">
        <v>6.1000301142421935E-2</v>
      </c>
      <c r="CH85" s="15">
        <v>0</v>
      </c>
      <c r="CI85" s="15">
        <v>0</v>
      </c>
      <c r="CJ85" s="15">
        <v>0</v>
      </c>
      <c r="CK85" s="15">
        <v>0</v>
      </c>
      <c r="CL85" s="15">
        <v>0</v>
      </c>
      <c r="CM85" s="20"/>
      <c r="CN85" s="20"/>
      <c r="CO85" s="20"/>
      <c r="CP85" s="20"/>
      <c r="CQ85" s="17">
        <v>47.113762000000001</v>
      </c>
    </row>
    <row r="86" spans="1:95">
      <c r="A86" s="3" t="s">
        <v>186</v>
      </c>
      <c r="B86" s="1" t="s">
        <v>1026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v>0</v>
      </c>
      <c r="AL86" s="15">
        <v>0</v>
      </c>
      <c r="AM86" s="15">
        <v>0</v>
      </c>
      <c r="AN86" s="15">
        <v>0</v>
      </c>
      <c r="AO86" s="15">
        <v>0</v>
      </c>
      <c r="AP86" s="15">
        <v>0</v>
      </c>
      <c r="AQ86" s="15">
        <v>0</v>
      </c>
      <c r="AR86" s="15">
        <v>0</v>
      </c>
      <c r="AS86" s="15">
        <v>0</v>
      </c>
      <c r="AT86" s="15">
        <v>0</v>
      </c>
      <c r="AU86" s="15">
        <v>0</v>
      </c>
      <c r="AV86" s="15">
        <v>0</v>
      </c>
      <c r="AW86" s="15">
        <v>0</v>
      </c>
      <c r="AX86" s="15">
        <v>0</v>
      </c>
      <c r="AY86" s="15">
        <v>0</v>
      </c>
      <c r="AZ86" s="15">
        <v>0</v>
      </c>
      <c r="BA86" s="15">
        <v>0</v>
      </c>
      <c r="BB86" s="15">
        <v>0</v>
      </c>
      <c r="BC86" s="15">
        <v>0</v>
      </c>
      <c r="BD86" s="15">
        <v>0</v>
      </c>
      <c r="BE86" s="15">
        <v>0</v>
      </c>
      <c r="BF86" s="15">
        <v>0</v>
      </c>
      <c r="BG86" s="15">
        <v>0</v>
      </c>
      <c r="BH86" s="15">
        <v>0</v>
      </c>
      <c r="BI86" s="15">
        <v>0</v>
      </c>
      <c r="BJ86" s="15">
        <v>0</v>
      </c>
      <c r="BK86" s="15">
        <v>0</v>
      </c>
      <c r="BL86" s="15">
        <v>0</v>
      </c>
      <c r="BM86" s="15">
        <v>0</v>
      </c>
      <c r="BN86" s="15">
        <v>0</v>
      </c>
      <c r="BO86" s="15">
        <v>0</v>
      </c>
      <c r="BP86" s="15">
        <v>0</v>
      </c>
      <c r="BQ86" s="15">
        <v>0</v>
      </c>
      <c r="BR86" s="15">
        <v>0</v>
      </c>
      <c r="BS86" s="15">
        <v>0</v>
      </c>
      <c r="BT86" s="15">
        <v>0</v>
      </c>
      <c r="BU86" s="15">
        <v>0</v>
      </c>
      <c r="BV86" s="15">
        <v>0</v>
      </c>
      <c r="BW86" s="15">
        <v>0</v>
      </c>
      <c r="BX86" s="15">
        <v>0</v>
      </c>
      <c r="BY86" s="15">
        <v>0</v>
      </c>
      <c r="BZ86" s="15">
        <v>0</v>
      </c>
      <c r="CA86" s="15">
        <v>0</v>
      </c>
      <c r="CB86" s="15">
        <v>0</v>
      </c>
      <c r="CC86" s="15">
        <v>0</v>
      </c>
      <c r="CD86" s="15">
        <v>0</v>
      </c>
      <c r="CE86" s="15">
        <v>0</v>
      </c>
      <c r="CF86" s="15">
        <v>0</v>
      </c>
      <c r="CG86" s="15">
        <v>0</v>
      </c>
      <c r="CH86" s="15">
        <v>0</v>
      </c>
      <c r="CI86" s="15">
        <v>0</v>
      </c>
      <c r="CJ86" s="15">
        <v>0</v>
      </c>
      <c r="CK86" s="15">
        <v>0</v>
      </c>
      <c r="CL86" s="15">
        <v>0</v>
      </c>
      <c r="CM86" s="20"/>
      <c r="CN86" s="20"/>
      <c r="CO86" s="20"/>
      <c r="CP86" s="20"/>
      <c r="CQ86" s="17">
        <v>0</v>
      </c>
    </row>
    <row r="87" spans="1:95">
      <c r="A87" s="3" t="s">
        <v>187</v>
      </c>
      <c r="B87" s="1" t="s">
        <v>1027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0</v>
      </c>
      <c r="Y87" s="15">
        <v>0</v>
      </c>
      <c r="Z87" s="15">
        <v>0</v>
      </c>
      <c r="AA87" s="15">
        <v>0</v>
      </c>
      <c r="AB87" s="15">
        <v>0</v>
      </c>
      <c r="AC87" s="15">
        <v>0</v>
      </c>
      <c r="AD87" s="15">
        <v>0</v>
      </c>
      <c r="AE87" s="15">
        <v>0</v>
      </c>
      <c r="AF87" s="15">
        <v>0</v>
      </c>
      <c r="AG87" s="15">
        <v>0</v>
      </c>
      <c r="AH87" s="15">
        <v>0</v>
      </c>
      <c r="AI87" s="15">
        <v>0</v>
      </c>
      <c r="AJ87" s="15">
        <v>0</v>
      </c>
      <c r="AK87" s="15">
        <v>0</v>
      </c>
      <c r="AL87" s="15">
        <v>0</v>
      </c>
      <c r="AM87" s="15">
        <v>0</v>
      </c>
      <c r="AN87" s="15">
        <v>0</v>
      </c>
      <c r="AO87" s="15">
        <v>0</v>
      </c>
      <c r="AP87" s="15">
        <v>0</v>
      </c>
      <c r="AQ87" s="15">
        <v>0</v>
      </c>
      <c r="AR87" s="15">
        <v>0</v>
      </c>
      <c r="AS87" s="15">
        <v>0</v>
      </c>
      <c r="AT87" s="15">
        <v>0</v>
      </c>
      <c r="AU87" s="15">
        <v>0</v>
      </c>
      <c r="AV87" s="15">
        <v>0</v>
      </c>
      <c r="AW87" s="15">
        <v>0</v>
      </c>
      <c r="AX87" s="15">
        <v>0</v>
      </c>
      <c r="AY87" s="15">
        <v>0</v>
      </c>
      <c r="AZ87" s="15">
        <v>0</v>
      </c>
      <c r="BA87" s="15">
        <v>0</v>
      </c>
      <c r="BB87" s="15">
        <v>0</v>
      </c>
      <c r="BC87" s="15">
        <v>0</v>
      </c>
      <c r="BD87" s="15">
        <v>0</v>
      </c>
      <c r="BE87" s="15">
        <v>0</v>
      </c>
      <c r="BF87" s="15">
        <v>0</v>
      </c>
      <c r="BG87" s="15">
        <v>0</v>
      </c>
      <c r="BH87" s="15">
        <v>0</v>
      </c>
      <c r="BI87" s="15">
        <v>0</v>
      </c>
      <c r="BJ87" s="15">
        <v>0</v>
      </c>
      <c r="BK87" s="15">
        <v>0</v>
      </c>
      <c r="BL87" s="15">
        <v>0</v>
      </c>
      <c r="BM87" s="15">
        <v>0</v>
      </c>
      <c r="BN87" s="15">
        <v>0</v>
      </c>
      <c r="BO87" s="15">
        <v>0</v>
      </c>
      <c r="BP87" s="15">
        <v>0</v>
      </c>
      <c r="BQ87" s="15">
        <v>0</v>
      </c>
      <c r="BR87" s="15">
        <v>0</v>
      </c>
      <c r="BS87" s="15">
        <v>0</v>
      </c>
      <c r="BT87" s="15">
        <v>0</v>
      </c>
      <c r="BU87" s="15">
        <v>0</v>
      </c>
      <c r="BV87" s="15">
        <v>0</v>
      </c>
      <c r="BW87" s="15">
        <v>0</v>
      </c>
      <c r="BX87" s="15">
        <v>0</v>
      </c>
      <c r="BY87" s="15">
        <v>0</v>
      </c>
      <c r="BZ87" s="15">
        <v>0</v>
      </c>
      <c r="CA87" s="15">
        <v>0</v>
      </c>
      <c r="CB87" s="15">
        <v>0</v>
      </c>
      <c r="CC87" s="15">
        <v>0</v>
      </c>
      <c r="CD87" s="15">
        <v>0</v>
      </c>
      <c r="CE87" s="15">
        <v>0</v>
      </c>
      <c r="CF87" s="15">
        <v>0</v>
      </c>
      <c r="CG87" s="15">
        <v>0</v>
      </c>
      <c r="CH87" s="15">
        <v>0</v>
      </c>
      <c r="CI87" s="15">
        <v>0</v>
      </c>
      <c r="CJ87" s="15">
        <v>0</v>
      </c>
      <c r="CK87" s="15">
        <v>0</v>
      </c>
      <c r="CL87" s="15">
        <v>0</v>
      </c>
      <c r="CM87" s="20"/>
      <c r="CN87" s="20"/>
      <c r="CO87" s="20"/>
      <c r="CP87" s="20"/>
      <c r="CQ87" s="17">
        <v>0</v>
      </c>
    </row>
    <row r="88" spans="1:95">
      <c r="A88" s="3" t="s">
        <v>188</v>
      </c>
      <c r="B88" s="1" t="s">
        <v>1028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5">
        <v>0</v>
      </c>
      <c r="W88" s="15">
        <v>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v>0</v>
      </c>
      <c r="AM88" s="15">
        <v>0</v>
      </c>
      <c r="AN88" s="15">
        <v>0</v>
      </c>
      <c r="AO88" s="15">
        <v>0</v>
      </c>
      <c r="AP88" s="15">
        <v>0</v>
      </c>
      <c r="AQ88" s="15">
        <v>0</v>
      </c>
      <c r="AR88" s="15">
        <v>0</v>
      </c>
      <c r="AS88" s="15">
        <v>0</v>
      </c>
      <c r="AT88" s="15">
        <v>0</v>
      </c>
      <c r="AU88" s="15">
        <v>0</v>
      </c>
      <c r="AV88" s="15">
        <v>0</v>
      </c>
      <c r="AW88" s="15">
        <v>0</v>
      </c>
      <c r="AX88" s="15">
        <v>0</v>
      </c>
      <c r="AY88" s="15">
        <v>0</v>
      </c>
      <c r="AZ88" s="15">
        <v>0</v>
      </c>
      <c r="BA88" s="15">
        <v>0</v>
      </c>
      <c r="BB88" s="15">
        <v>0</v>
      </c>
      <c r="BC88" s="15">
        <v>0</v>
      </c>
      <c r="BD88" s="15">
        <v>0</v>
      </c>
      <c r="BE88" s="15">
        <v>0</v>
      </c>
      <c r="BF88" s="15">
        <v>0</v>
      </c>
      <c r="BG88" s="15">
        <v>0</v>
      </c>
      <c r="BH88" s="15">
        <v>0</v>
      </c>
      <c r="BI88" s="15">
        <v>0</v>
      </c>
      <c r="BJ88" s="15">
        <v>0</v>
      </c>
      <c r="BK88" s="15">
        <v>0</v>
      </c>
      <c r="BL88" s="15">
        <v>0</v>
      </c>
      <c r="BM88" s="15">
        <v>0</v>
      </c>
      <c r="BN88" s="15">
        <v>0</v>
      </c>
      <c r="BO88" s="15">
        <v>0</v>
      </c>
      <c r="BP88" s="15">
        <v>0</v>
      </c>
      <c r="BQ88" s="15">
        <v>0</v>
      </c>
      <c r="BR88" s="15">
        <v>0</v>
      </c>
      <c r="BS88" s="15">
        <v>0</v>
      </c>
      <c r="BT88" s="15">
        <v>0</v>
      </c>
      <c r="BU88" s="15">
        <v>0</v>
      </c>
      <c r="BV88" s="15">
        <v>0</v>
      </c>
      <c r="BW88" s="15">
        <v>0</v>
      </c>
      <c r="BX88" s="15">
        <v>0</v>
      </c>
      <c r="BY88" s="15">
        <v>0</v>
      </c>
      <c r="BZ88" s="15">
        <v>0</v>
      </c>
      <c r="CA88" s="15">
        <v>0</v>
      </c>
      <c r="CB88" s="15">
        <v>0</v>
      </c>
      <c r="CC88" s="15">
        <v>0</v>
      </c>
      <c r="CD88" s="15">
        <v>0</v>
      </c>
      <c r="CE88" s="15">
        <v>0</v>
      </c>
      <c r="CF88" s="15">
        <v>0</v>
      </c>
      <c r="CG88" s="15">
        <v>0</v>
      </c>
      <c r="CH88" s="15">
        <v>0</v>
      </c>
      <c r="CI88" s="15">
        <v>0</v>
      </c>
      <c r="CJ88" s="15">
        <v>0</v>
      </c>
      <c r="CK88" s="15">
        <v>0</v>
      </c>
      <c r="CL88" s="15">
        <v>0</v>
      </c>
      <c r="CM88" s="20"/>
      <c r="CN88" s="20"/>
      <c r="CO88" s="20"/>
      <c r="CP88" s="20"/>
      <c r="CQ88" s="17">
        <v>0</v>
      </c>
    </row>
    <row r="89" spans="1:95">
      <c r="A89" s="3" t="s">
        <v>189</v>
      </c>
      <c r="B89" s="1" t="s">
        <v>1029</v>
      </c>
      <c r="C89" s="15">
        <v>0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15">
        <v>0</v>
      </c>
      <c r="Y89" s="15">
        <v>0</v>
      </c>
      <c r="Z89" s="15">
        <v>0</v>
      </c>
      <c r="AA89" s="15">
        <v>0</v>
      </c>
      <c r="AB89" s="15">
        <v>0</v>
      </c>
      <c r="AC89" s="15">
        <v>0</v>
      </c>
      <c r="AD89" s="15">
        <v>0</v>
      </c>
      <c r="AE89" s="15">
        <v>0</v>
      </c>
      <c r="AF89" s="15">
        <v>0</v>
      </c>
      <c r="AG89" s="15">
        <v>0</v>
      </c>
      <c r="AH89" s="15">
        <v>0</v>
      </c>
      <c r="AI89" s="15">
        <v>0</v>
      </c>
      <c r="AJ89" s="15">
        <v>0</v>
      </c>
      <c r="AK89" s="15">
        <v>0</v>
      </c>
      <c r="AL89" s="15">
        <v>0</v>
      </c>
      <c r="AM89" s="15">
        <v>0</v>
      </c>
      <c r="AN89" s="15">
        <v>0</v>
      </c>
      <c r="AO89" s="15">
        <v>0</v>
      </c>
      <c r="AP89" s="15">
        <v>0</v>
      </c>
      <c r="AQ89" s="15">
        <v>0</v>
      </c>
      <c r="AR89" s="15">
        <v>0</v>
      </c>
      <c r="AS89" s="15">
        <v>0</v>
      </c>
      <c r="AT89" s="15">
        <v>0</v>
      </c>
      <c r="AU89" s="15">
        <v>0</v>
      </c>
      <c r="AV89" s="15">
        <v>0</v>
      </c>
      <c r="AW89" s="15">
        <v>0</v>
      </c>
      <c r="AX89" s="15">
        <v>0</v>
      </c>
      <c r="AY89" s="15">
        <v>0</v>
      </c>
      <c r="AZ89" s="15">
        <v>0</v>
      </c>
      <c r="BA89" s="15">
        <v>0</v>
      </c>
      <c r="BB89" s="15">
        <v>0</v>
      </c>
      <c r="BC89" s="15">
        <v>0</v>
      </c>
      <c r="BD89" s="15">
        <v>0</v>
      </c>
      <c r="BE89" s="15">
        <v>0</v>
      </c>
      <c r="BF89" s="15">
        <v>0</v>
      </c>
      <c r="BG89" s="15">
        <v>0</v>
      </c>
      <c r="BH89" s="15">
        <v>0</v>
      </c>
      <c r="BI89" s="15">
        <v>0</v>
      </c>
      <c r="BJ89" s="15">
        <v>0</v>
      </c>
      <c r="BK89" s="15">
        <v>0</v>
      </c>
      <c r="BL89" s="15">
        <v>0</v>
      </c>
      <c r="BM89" s="15">
        <v>0</v>
      </c>
      <c r="BN89" s="15">
        <v>0</v>
      </c>
      <c r="BO89" s="15">
        <v>0</v>
      </c>
      <c r="BP89" s="15">
        <v>0</v>
      </c>
      <c r="BQ89" s="15">
        <v>0</v>
      </c>
      <c r="BR89" s="15">
        <v>0</v>
      </c>
      <c r="BS89" s="15">
        <v>0</v>
      </c>
      <c r="BT89" s="15">
        <v>0</v>
      </c>
      <c r="BU89" s="15">
        <v>0</v>
      </c>
      <c r="BV89" s="15">
        <v>0</v>
      </c>
      <c r="BW89" s="15">
        <v>0</v>
      </c>
      <c r="BX89" s="15">
        <v>0</v>
      </c>
      <c r="BY89" s="15">
        <v>0</v>
      </c>
      <c r="BZ89" s="15">
        <v>0</v>
      </c>
      <c r="CA89" s="15">
        <v>0</v>
      </c>
      <c r="CB89" s="15">
        <v>0</v>
      </c>
      <c r="CC89" s="15">
        <v>0</v>
      </c>
      <c r="CD89" s="15">
        <v>0</v>
      </c>
      <c r="CE89" s="15">
        <v>0</v>
      </c>
      <c r="CF89" s="15">
        <v>0</v>
      </c>
      <c r="CG89" s="15">
        <v>0</v>
      </c>
      <c r="CH89" s="15">
        <v>0</v>
      </c>
      <c r="CI89" s="15">
        <v>0</v>
      </c>
      <c r="CJ89" s="15">
        <v>0</v>
      </c>
      <c r="CK89" s="15">
        <v>0</v>
      </c>
      <c r="CL89" s="15">
        <v>0</v>
      </c>
      <c r="CM89" s="20"/>
      <c r="CN89" s="20"/>
      <c r="CO89" s="20"/>
      <c r="CP89" s="20"/>
      <c r="CQ89" s="17">
        <v>0</v>
      </c>
    </row>
    <row r="90" spans="1:95">
      <c r="A90" s="3" t="s">
        <v>190</v>
      </c>
      <c r="B90" s="1" t="s">
        <v>1030</v>
      </c>
      <c r="C90" s="15">
        <v>0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  <c r="T90" s="15">
        <v>0</v>
      </c>
      <c r="U90" s="15">
        <v>0</v>
      </c>
      <c r="V90" s="15">
        <v>0</v>
      </c>
      <c r="W90" s="15">
        <v>0</v>
      </c>
      <c r="X90" s="15">
        <v>0</v>
      </c>
      <c r="Y90" s="15">
        <v>0</v>
      </c>
      <c r="Z90" s="15">
        <v>0</v>
      </c>
      <c r="AA90" s="15">
        <v>0</v>
      </c>
      <c r="AB90" s="15">
        <v>0</v>
      </c>
      <c r="AC90" s="15">
        <v>0</v>
      </c>
      <c r="AD90" s="15">
        <v>0</v>
      </c>
      <c r="AE90" s="15">
        <v>0</v>
      </c>
      <c r="AF90" s="15">
        <v>0</v>
      </c>
      <c r="AG90" s="15">
        <v>0</v>
      </c>
      <c r="AH90" s="15">
        <v>0</v>
      </c>
      <c r="AI90" s="15">
        <v>0</v>
      </c>
      <c r="AJ90" s="15">
        <v>0</v>
      </c>
      <c r="AK90" s="15">
        <v>0</v>
      </c>
      <c r="AL90" s="15">
        <v>0</v>
      </c>
      <c r="AM90" s="15">
        <v>0</v>
      </c>
      <c r="AN90" s="15">
        <v>0</v>
      </c>
      <c r="AO90" s="15">
        <v>0</v>
      </c>
      <c r="AP90" s="15">
        <v>0</v>
      </c>
      <c r="AQ90" s="15">
        <v>0</v>
      </c>
      <c r="AR90" s="15">
        <v>0</v>
      </c>
      <c r="AS90" s="15">
        <v>0</v>
      </c>
      <c r="AT90" s="15">
        <v>0</v>
      </c>
      <c r="AU90" s="15">
        <v>0</v>
      </c>
      <c r="AV90" s="15">
        <v>0</v>
      </c>
      <c r="AW90" s="15">
        <v>0</v>
      </c>
      <c r="AX90" s="15">
        <v>0</v>
      </c>
      <c r="AY90" s="15">
        <v>0</v>
      </c>
      <c r="AZ90" s="15">
        <v>0</v>
      </c>
      <c r="BA90" s="15">
        <v>0</v>
      </c>
      <c r="BB90" s="15">
        <v>0</v>
      </c>
      <c r="BC90" s="15">
        <v>0</v>
      </c>
      <c r="BD90" s="15">
        <v>0</v>
      </c>
      <c r="BE90" s="15">
        <v>0</v>
      </c>
      <c r="BF90" s="15">
        <v>0</v>
      </c>
      <c r="BG90" s="15">
        <v>0</v>
      </c>
      <c r="BH90" s="15">
        <v>0</v>
      </c>
      <c r="BI90" s="15">
        <v>0</v>
      </c>
      <c r="BJ90" s="15">
        <v>0</v>
      </c>
      <c r="BK90" s="15">
        <v>0</v>
      </c>
      <c r="BL90" s="15">
        <v>0</v>
      </c>
      <c r="BM90" s="15">
        <v>0</v>
      </c>
      <c r="BN90" s="15">
        <v>0</v>
      </c>
      <c r="BO90" s="15">
        <v>0</v>
      </c>
      <c r="BP90" s="15">
        <v>0</v>
      </c>
      <c r="BQ90" s="15">
        <v>0</v>
      </c>
      <c r="BR90" s="15">
        <v>0</v>
      </c>
      <c r="BS90" s="15">
        <v>0</v>
      </c>
      <c r="BT90" s="15">
        <v>0</v>
      </c>
      <c r="BU90" s="15">
        <v>0</v>
      </c>
      <c r="BV90" s="15">
        <v>0</v>
      </c>
      <c r="BW90" s="15">
        <v>0</v>
      </c>
      <c r="BX90" s="15">
        <v>0</v>
      </c>
      <c r="BY90" s="15">
        <v>0</v>
      </c>
      <c r="BZ90" s="15">
        <v>0</v>
      </c>
      <c r="CA90" s="15">
        <v>0</v>
      </c>
      <c r="CB90" s="15">
        <v>0</v>
      </c>
      <c r="CC90" s="15">
        <v>0</v>
      </c>
      <c r="CD90" s="15">
        <v>0</v>
      </c>
      <c r="CE90" s="15">
        <v>0</v>
      </c>
      <c r="CF90" s="15">
        <v>0</v>
      </c>
      <c r="CG90" s="15">
        <v>0</v>
      </c>
      <c r="CH90" s="15">
        <v>0</v>
      </c>
      <c r="CI90" s="15">
        <v>0</v>
      </c>
      <c r="CJ90" s="15">
        <v>0</v>
      </c>
      <c r="CK90" s="15">
        <v>0</v>
      </c>
      <c r="CL90" s="15">
        <v>0</v>
      </c>
      <c r="CM90" s="20"/>
      <c r="CN90" s="20"/>
      <c r="CO90" s="20"/>
      <c r="CP90" s="20"/>
      <c r="CQ90" s="17">
        <v>0</v>
      </c>
    </row>
    <row r="91" spans="1:95">
      <c r="A91" s="3" t="s">
        <v>191</v>
      </c>
      <c r="B91" s="1" t="s">
        <v>1030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5">
        <v>0</v>
      </c>
      <c r="W91" s="15">
        <v>0</v>
      </c>
      <c r="X91" s="15">
        <v>0</v>
      </c>
      <c r="Y91" s="15">
        <v>0</v>
      </c>
      <c r="Z91" s="15">
        <v>0</v>
      </c>
      <c r="AA91" s="15">
        <v>0</v>
      </c>
      <c r="AB91" s="15">
        <v>0</v>
      </c>
      <c r="AC91" s="15">
        <v>0</v>
      </c>
      <c r="AD91" s="15">
        <v>0</v>
      </c>
      <c r="AE91" s="15">
        <v>0</v>
      </c>
      <c r="AF91" s="15">
        <v>0</v>
      </c>
      <c r="AG91" s="15">
        <v>0</v>
      </c>
      <c r="AH91" s="15">
        <v>0</v>
      </c>
      <c r="AI91" s="15">
        <v>0</v>
      </c>
      <c r="AJ91" s="15">
        <v>0</v>
      </c>
      <c r="AK91" s="15">
        <v>0</v>
      </c>
      <c r="AL91" s="15">
        <v>0</v>
      </c>
      <c r="AM91" s="15">
        <v>0</v>
      </c>
      <c r="AN91" s="15">
        <v>0</v>
      </c>
      <c r="AO91" s="15">
        <v>0</v>
      </c>
      <c r="AP91" s="15">
        <v>0</v>
      </c>
      <c r="AQ91" s="15">
        <v>0</v>
      </c>
      <c r="AR91" s="15">
        <v>0</v>
      </c>
      <c r="AS91" s="15">
        <v>0</v>
      </c>
      <c r="AT91" s="15">
        <v>0</v>
      </c>
      <c r="AU91" s="15">
        <v>0</v>
      </c>
      <c r="AV91" s="15">
        <v>0</v>
      </c>
      <c r="AW91" s="15">
        <v>0</v>
      </c>
      <c r="AX91" s="15">
        <v>0</v>
      </c>
      <c r="AY91" s="15">
        <v>0</v>
      </c>
      <c r="AZ91" s="15">
        <v>0</v>
      </c>
      <c r="BA91" s="15">
        <v>0</v>
      </c>
      <c r="BB91" s="15">
        <v>0</v>
      </c>
      <c r="BC91" s="15">
        <v>0</v>
      </c>
      <c r="BD91" s="15">
        <v>0</v>
      </c>
      <c r="BE91" s="15">
        <v>0</v>
      </c>
      <c r="BF91" s="15">
        <v>0</v>
      </c>
      <c r="BG91" s="15">
        <v>0</v>
      </c>
      <c r="BH91" s="15">
        <v>0</v>
      </c>
      <c r="BI91" s="15">
        <v>0</v>
      </c>
      <c r="BJ91" s="15">
        <v>0</v>
      </c>
      <c r="BK91" s="15">
        <v>0</v>
      </c>
      <c r="BL91" s="15">
        <v>0</v>
      </c>
      <c r="BM91" s="15">
        <v>0</v>
      </c>
      <c r="BN91" s="15">
        <v>0</v>
      </c>
      <c r="BO91" s="15">
        <v>0</v>
      </c>
      <c r="BP91" s="15">
        <v>0</v>
      </c>
      <c r="BQ91" s="15">
        <v>0</v>
      </c>
      <c r="BR91" s="15">
        <v>0</v>
      </c>
      <c r="BS91" s="15">
        <v>0</v>
      </c>
      <c r="BT91" s="15">
        <v>0</v>
      </c>
      <c r="BU91" s="15">
        <v>0</v>
      </c>
      <c r="BV91" s="15">
        <v>0</v>
      </c>
      <c r="BW91" s="15">
        <v>0</v>
      </c>
      <c r="BX91" s="15">
        <v>0</v>
      </c>
      <c r="BY91" s="15">
        <v>0</v>
      </c>
      <c r="BZ91" s="15">
        <v>0</v>
      </c>
      <c r="CA91" s="15">
        <v>0</v>
      </c>
      <c r="CB91" s="15">
        <v>0</v>
      </c>
      <c r="CC91" s="15">
        <v>0</v>
      </c>
      <c r="CD91" s="15">
        <v>0</v>
      </c>
      <c r="CE91" s="15">
        <v>0</v>
      </c>
      <c r="CF91" s="15">
        <v>0</v>
      </c>
      <c r="CG91" s="15">
        <v>0</v>
      </c>
      <c r="CH91" s="15">
        <v>0</v>
      </c>
      <c r="CI91" s="15">
        <v>0</v>
      </c>
      <c r="CJ91" s="15">
        <v>0</v>
      </c>
      <c r="CK91" s="15">
        <v>0</v>
      </c>
      <c r="CL91" s="15">
        <v>0</v>
      </c>
      <c r="CM91" s="20"/>
      <c r="CN91" s="20"/>
      <c r="CO91" s="20"/>
      <c r="CP91" s="20"/>
      <c r="CQ91" s="17">
        <v>0</v>
      </c>
    </row>
    <row r="92" spans="1:95">
      <c r="A92" s="3" t="s">
        <v>192</v>
      </c>
      <c r="B92" s="1" t="s">
        <v>1031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  <c r="T92" s="15">
        <v>0</v>
      </c>
      <c r="U92" s="15">
        <v>0</v>
      </c>
      <c r="V92" s="15">
        <v>0</v>
      </c>
      <c r="W92" s="15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0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v>0</v>
      </c>
      <c r="AL92" s="15">
        <v>0</v>
      </c>
      <c r="AM92" s="15">
        <v>0</v>
      </c>
      <c r="AN92" s="15">
        <v>0</v>
      </c>
      <c r="AO92" s="15">
        <v>0</v>
      </c>
      <c r="AP92" s="15">
        <v>0</v>
      </c>
      <c r="AQ92" s="15">
        <v>0</v>
      </c>
      <c r="AR92" s="15">
        <v>0</v>
      </c>
      <c r="AS92" s="15">
        <v>0</v>
      </c>
      <c r="AT92" s="15">
        <v>0</v>
      </c>
      <c r="AU92" s="15">
        <v>0</v>
      </c>
      <c r="AV92" s="15">
        <v>0</v>
      </c>
      <c r="AW92" s="15">
        <v>0</v>
      </c>
      <c r="AX92" s="15">
        <v>0</v>
      </c>
      <c r="AY92" s="15">
        <v>0</v>
      </c>
      <c r="AZ92" s="15">
        <v>0</v>
      </c>
      <c r="BA92" s="15">
        <v>0</v>
      </c>
      <c r="BB92" s="15">
        <v>0</v>
      </c>
      <c r="BC92" s="15">
        <v>0</v>
      </c>
      <c r="BD92" s="15">
        <v>0</v>
      </c>
      <c r="BE92" s="15">
        <v>0</v>
      </c>
      <c r="BF92" s="15">
        <v>0</v>
      </c>
      <c r="BG92" s="15">
        <v>0</v>
      </c>
      <c r="BH92" s="15">
        <v>0</v>
      </c>
      <c r="BI92" s="15">
        <v>0</v>
      </c>
      <c r="BJ92" s="15">
        <v>0</v>
      </c>
      <c r="BK92" s="15">
        <v>0</v>
      </c>
      <c r="BL92" s="15">
        <v>0</v>
      </c>
      <c r="BM92" s="15">
        <v>0</v>
      </c>
      <c r="BN92" s="15">
        <v>0</v>
      </c>
      <c r="BO92" s="15">
        <v>0</v>
      </c>
      <c r="BP92" s="15">
        <v>0</v>
      </c>
      <c r="BQ92" s="15">
        <v>0</v>
      </c>
      <c r="BR92" s="15">
        <v>0</v>
      </c>
      <c r="BS92" s="15">
        <v>0</v>
      </c>
      <c r="BT92" s="15">
        <v>0</v>
      </c>
      <c r="BU92" s="15">
        <v>0</v>
      </c>
      <c r="BV92" s="15">
        <v>0</v>
      </c>
      <c r="BW92" s="15">
        <v>0</v>
      </c>
      <c r="BX92" s="15">
        <v>0</v>
      </c>
      <c r="BY92" s="15">
        <v>0</v>
      </c>
      <c r="BZ92" s="15">
        <v>0</v>
      </c>
      <c r="CA92" s="15">
        <v>0</v>
      </c>
      <c r="CB92" s="15">
        <v>0</v>
      </c>
      <c r="CC92" s="15">
        <v>0</v>
      </c>
      <c r="CD92" s="15">
        <v>0</v>
      </c>
      <c r="CE92" s="15">
        <v>0</v>
      </c>
      <c r="CF92" s="15">
        <v>0</v>
      </c>
      <c r="CG92" s="15">
        <v>0</v>
      </c>
      <c r="CH92" s="15">
        <v>0</v>
      </c>
      <c r="CI92" s="15">
        <v>0</v>
      </c>
      <c r="CJ92" s="15">
        <v>0</v>
      </c>
      <c r="CK92" s="15">
        <v>0</v>
      </c>
      <c r="CL92" s="15">
        <v>0</v>
      </c>
      <c r="CM92" s="20"/>
      <c r="CN92" s="20"/>
      <c r="CO92" s="20"/>
      <c r="CP92" s="20"/>
      <c r="CQ92" s="17">
        <v>0</v>
      </c>
    </row>
    <row r="93" spans="1:95">
      <c r="A93" s="3" t="s">
        <v>193</v>
      </c>
      <c r="B93" s="1" t="s">
        <v>1032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0</v>
      </c>
      <c r="O93" s="18">
        <v>0</v>
      </c>
      <c r="P93" s="18">
        <v>0</v>
      </c>
      <c r="Q93" s="18">
        <v>0</v>
      </c>
      <c r="R93" s="18">
        <v>0</v>
      </c>
      <c r="S93" s="18">
        <v>0</v>
      </c>
      <c r="T93" s="18">
        <v>0</v>
      </c>
      <c r="U93" s="18">
        <v>0</v>
      </c>
      <c r="V93" s="18">
        <v>0</v>
      </c>
      <c r="W93" s="18">
        <v>0</v>
      </c>
      <c r="X93" s="18">
        <v>0</v>
      </c>
      <c r="Y93" s="18">
        <v>0</v>
      </c>
      <c r="Z93" s="18">
        <v>0</v>
      </c>
      <c r="AA93" s="18">
        <v>0</v>
      </c>
      <c r="AB93" s="18">
        <v>0</v>
      </c>
      <c r="AC93" s="18">
        <v>0</v>
      </c>
      <c r="AD93" s="18">
        <v>0</v>
      </c>
      <c r="AE93" s="18">
        <v>0</v>
      </c>
      <c r="AF93" s="18">
        <v>0</v>
      </c>
      <c r="AG93" s="18">
        <v>0</v>
      </c>
      <c r="AH93" s="18">
        <v>0</v>
      </c>
      <c r="AI93" s="18">
        <v>0</v>
      </c>
      <c r="AJ93" s="18">
        <v>0</v>
      </c>
      <c r="AK93" s="18">
        <v>0</v>
      </c>
      <c r="AL93" s="18">
        <v>0</v>
      </c>
      <c r="AM93" s="18">
        <v>0</v>
      </c>
      <c r="AN93" s="18">
        <v>0</v>
      </c>
      <c r="AO93" s="18">
        <v>0</v>
      </c>
      <c r="AP93" s="18">
        <v>0</v>
      </c>
      <c r="AQ93" s="18">
        <v>0</v>
      </c>
      <c r="AR93" s="18">
        <v>0</v>
      </c>
      <c r="AS93" s="18">
        <v>0</v>
      </c>
      <c r="AT93" s="18">
        <v>0</v>
      </c>
      <c r="AU93" s="18">
        <v>0</v>
      </c>
      <c r="AV93" s="18">
        <v>0</v>
      </c>
      <c r="AW93" s="18">
        <v>0</v>
      </c>
      <c r="AX93" s="18">
        <v>0</v>
      </c>
      <c r="AY93" s="18">
        <v>0</v>
      </c>
      <c r="AZ93" s="18">
        <v>0</v>
      </c>
      <c r="BA93" s="18">
        <v>0</v>
      </c>
      <c r="BB93" s="18">
        <v>0</v>
      </c>
      <c r="BC93" s="18">
        <v>0</v>
      </c>
      <c r="BD93" s="18">
        <v>0</v>
      </c>
      <c r="BE93" s="18">
        <v>0</v>
      </c>
      <c r="BF93" s="18">
        <v>0</v>
      </c>
      <c r="BG93" s="18">
        <v>0</v>
      </c>
      <c r="BH93" s="18">
        <v>0</v>
      </c>
      <c r="BI93" s="18">
        <v>0</v>
      </c>
      <c r="BJ93" s="18">
        <v>0</v>
      </c>
      <c r="BK93" s="18">
        <v>0</v>
      </c>
      <c r="BL93" s="18">
        <v>0</v>
      </c>
      <c r="BM93" s="18">
        <v>0</v>
      </c>
      <c r="BN93" s="18">
        <v>0</v>
      </c>
      <c r="BO93" s="18">
        <v>0</v>
      </c>
      <c r="BP93" s="18">
        <v>0</v>
      </c>
      <c r="BQ93" s="18">
        <v>0</v>
      </c>
      <c r="BR93" s="18">
        <v>0</v>
      </c>
      <c r="BS93" s="18">
        <v>0</v>
      </c>
      <c r="BT93" s="18">
        <v>0</v>
      </c>
      <c r="BU93" s="18">
        <v>0</v>
      </c>
      <c r="BV93" s="18">
        <v>0</v>
      </c>
      <c r="BW93" s="18">
        <v>0</v>
      </c>
      <c r="BX93" s="18">
        <v>0</v>
      </c>
      <c r="BY93" s="18">
        <v>0</v>
      </c>
      <c r="BZ93" s="18">
        <v>0</v>
      </c>
      <c r="CA93" s="18">
        <v>0</v>
      </c>
      <c r="CB93" s="18">
        <v>0</v>
      </c>
      <c r="CC93" s="18">
        <v>0</v>
      </c>
      <c r="CD93" s="18">
        <v>0</v>
      </c>
      <c r="CE93" s="18">
        <v>0</v>
      </c>
      <c r="CF93" s="18">
        <v>0</v>
      </c>
      <c r="CG93" s="18">
        <v>0</v>
      </c>
      <c r="CH93" s="18">
        <v>0</v>
      </c>
      <c r="CI93" s="18">
        <v>0</v>
      </c>
      <c r="CJ93" s="18">
        <v>0</v>
      </c>
      <c r="CK93" s="18">
        <v>0</v>
      </c>
      <c r="CL93" s="18">
        <v>21220.990922838449</v>
      </c>
      <c r="CM93" s="22"/>
      <c r="CN93" s="22"/>
      <c r="CO93" s="22"/>
      <c r="CP93" s="22"/>
      <c r="CQ93" s="19">
        <v>21220.990922838449</v>
      </c>
    </row>
  </sheetData>
  <mergeCells count="8">
    <mergeCell ref="CQ1:CQ4"/>
    <mergeCell ref="C2:CL2"/>
    <mergeCell ref="CM2:CM4"/>
    <mergeCell ref="A1:B4"/>
    <mergeCell ref="C1:CM1"/>
    <mergeCell ref="CN1:CN4"/>
    <mergeCell ref="CO1:CO4"/>
    <mergeCell ref="CP1:CP4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T93"/>
  <sheetViews>
    <sheetView workbookViewId="0">
      <pane xSplit="2" ySplit="4" topLeftCell="CJ65" activePane="bottomRight" state="frozen"/>
      <selection pane="topRight" activeCell="C1" sqref="C1"/>
      <selection pane="bottomLeft" activeCell="A5" sqref="A5"/>
      <selection pane="bottomRight" sqref="A1:B4"/>
    </sheetView>
  </sheetViews>
  <sheetFormatPr defaultRowHeight="15"/>
  <cols>
    <col min="1" max="1" width="8.7109375" style="2" customWidth="1"/>
    <col min="2" max="2" width="60.7109375" customWidth="1"/>
    <col min="3" max="95" width="15.7109375" customWidth="1"/>
    <col min="96" max="96" width="14.42578125" customWidth="1"/>
  </cols>
  <sheetData>
    <row r="1" spans="1:98">
      <c r="A1" s="51" t="s">
        <v>1081</v>
      </c>
      <c r="B1" s="51"/>
      <c r="C1" s="54" t="s">
        <v>815</v>
      </c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3" t="s">
        <v>816</v>
      </c>
      <c r="CO1" s="53" t="s">
        <v>817</v>
      </c>
      <c r="CP1" s="53" t="s">
        <v>794</v>
      </c>
      <c r="CQ1" s="51" t="s">
        <v>818</v>
      </c>
    </row>
    <row r="2" spans="1:98">
      <c r="A2" s="51"/>
      <c r="B2" s="51"/>
      <c r="C2" s="54" t="s">
        <v>836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1" t="s">
        <v>814</v>
      </c>
      <c r="CN2" s="53"/>
      <c r="CO2" s="53"/>
      <c r="CP2" s="53"/>
      <c r="CQ2" s="51"/>
    </row>
    <row r="3" spans="1:98" ht="27.75" customHeight="1">
      <c r="A3" s="51"/>
      <c r="B3" s="51"/>
      <c r="C3" s="43" t="s">
        <v>837</v>
      </c>
      <c r="D3" s="44" t="s">
        <v>838</v>
      </c>
      <c r="E3" s="44" t="s">
        <v>839</v>
      </c>
      <c r="F3" s="44" t="s">
        <v>840</v>
      </c>
      <c r="G3" s="44" t="s">
        <v>841</v>
      </c>
      <c r="H3" s="44" t="s">
        <v>842</v>
      </c>
      <c r="I3" s="44" t="s">
        <v>843</v>
      </c>
      <c r="J3" s="44" t="s">
        <v>844</v>
      </c>
      <c r="K3" s="44" t="s">
        <v>845</v>
      </c>
      <c r="L3" s="44" t="s">
        <v>846</v>
      </c>
      <c r="M3" s="44" t="s">
        <v>847</v>
      </c>
      <c r="N3" s="44" t="s">
        <v>848</v>
      </c>
      <c r="O3" s="44" t="s">
        <v>849</v>
      </c>
      <c r="P3" s="44" t="s">
        <v>850</v>
      </c>
      <c r="Q3" s="44" t="s">
        <v>851</v>
      </c>
      <c r="R3" s="44" t="s">
        <v>852</v>
      </c>
      <c r="S3" s="44" t="s">
        <v>853</v>
      </c>
      <c r="T3" s="44" t="s">
        <v>854</v>
      </c>
      <c r="U3" s="44" t="s">
        <v>855</v>
      </c>
      <c r="V3" s="44" t="s">
        <v>856</v>
      </c>
      <c r="W3" s="44" t="s">
        <v>857</v>
      </c>
      <c r="X3" s="44" t="s">
        <v>858</v>
      </c>
      <c r="Y3" s="44" t="s">
        <v>859</v>
      </c>
      <c r="Z3" s="44" t="s">
        <v>860</v>
      </c>
      <c r="AA3" s="44" t="s">
        <v>861</v>
      </c>
      <c r="AB3" s="44" t="s">
        <v>862</v>
      </c>
      <c r="AC3" s="44" t="s">
        <v>863</v>
      </c>
      <c r="AD3" s="44" t="s">
        <v>864</v>
      </c>
      <c r="AE3" s="44" t="s">
        <v>865</v>
      </c>
      <c r="AF3" s="44" t="s">
        <v>866</v>
      </c>
      <c r="AG3" s="44" t="s">
        <v>867</v>
      </c>
      <c r="AH3" s="44" t="s">
        <v>868</v>
      </c>
      <c r="AI3" s="44" t="s">
        <v>869</v>
      </c>
      <c r="AJ3" s="44" t="s">
        <v>870</v>
      </c>
      <c r="AK3" s="44" t="s">
        <v>871</v>
      </c>
      <c r="AL3" s="44" t="s">
        <v>872</v>
      </c>
      <c r="AM3" s="44" t="s">
        <v>873</v>
      </c>
      <c r="AN3" s="44" t="s">
        <v>874</v>
      </c>
      <c r="AO3" s="44" t="s">
        <v>875</v>
      </c>
      <c r="AP3" s="44" t="s">
        <v>876</v>
      </c>
      <c r="AQ3" s="44" t="s">
        <v>877</v>
      </c>
      <c r="AR3" s="44" t="s">
        <v>878</v>
      </c>
      <c r="AS3" s="44" t="s">
        <v>879</v>
      </c>
      <c r="AT3" s="44" t="s">
        <v>880</v>
      </c>
      <c r="AU3" s="44" t="s">
        <v>881</v>
      </c>
      <c r="AV3" s="44" t="s">
        <v>882</v>
      </c>
      <c r="AW3" s="44" t="s">
        <v>883</v>
      </c>
      <c r="AX3" s="44" t="s">
        <v>884</v>
      </c>
      <c r="AY3" s="44" t="s">
        <v>885</v>
      </c>
      <c r="AZ3" s="44" t="s">
        <v>886</v>
      </c>
      <c r="BA3" s="44" t="s">
        <v>887</v>
      </c>
      <c r="BB3" s="44" t="s">
        <v>888</v>
      </c>
      <c r="BC3" s="44" t="s">
        <v>889</v>
      </c>
      <c r="BD3" s="44" t="s">
        <v>890</v>
      </c>
      <c r="BE3" s="44" t="s">
        <v>891</v>
      </c>
      <c r="BF3" s="44" t="s">
        <v>892</v>
      </c>
      <c r="BG3" s="44" t="s">
        <v>893</v>
      </c>
      <c r="BH3" s="44" t="s">
        <v>894</v>
      </c>
      <c r="BI3" s="44" t="s">
        <v>895</v>
      </c>
      <c r="BJ3" s="44" t="s">
        <v>896</v>
      </c>
      <c r="BK3" s="44" t="s">
        <v>897</v>
      </c>
      <c r="BL3" s="44" t="s">
        <v>898</v>
      </c>
      <c r="BM3" s="44" t="s">
        <v>899</v>
      </c>
      <c r="BN3" s="44" t="s">
        <v>900</v>
      </c>
      <c r="BO3" s="44" t="s">
        <v>901</v>
      </c>
      <c r="BP3" s="44" t="s">
        <v>902</v>
      </c>
      <c r="BQ3" s="44" t="s">
        <v>903</v>
      </c>
      <c r="BR3" s="44" t="s">
        <v>904</v>
      </c>
      <c r="BS3" s="44" t="s">
        <v>905</v>
      </c>
      <c r="BT3" s="44" t="s">
        <v>906</v>
      </c>
      <c r="BU3" s="44" t="s">
        <v>907</v>
      </c>
      <c r="BV3" s="44" t="s">
        <v>908</v>
      </c>
      <c r="BW3" s="44" t="s">
        <v>909</v>
      </c>
      <c r="BX3" s="44" t="s">
        <v>910</v>
      </c>
      <c r="BY3" s="44" t="s">
        <v>911</v>
      </c>
      <c r="BZ3" s="44" t="s">
        <v>912</v>
      </c>
      <c r="CA3" s="44" t="s">
        <v>913</v>
      </c>
      <c r="CB3" s="44" t="s">
        <v>914</v>
      </c>
      <c r="CC3" s="44" t="s">
        <v>915</v>
      </c>
      <c r="CD3" s="44" t="s">
        <v>916</v>
      </c>
      <c r="CE3" s="44" t="s">
        <v>917</v>
      </c>
      <c r="CF3" s="44" t="s">
        <v>918</v>
      </c>
      <c r="CG3" s="44" t="s">
        <v>919</v>
      </c>
      <c r="CH3" s="44" t="s">
        <v>920</v>
      </c>
      <c r="CI3" s="44" t="s">
        <v>921</v>
      </c>
      <c r="CJ3" s="44" t="s">
        <v>922</v>
      </c>
      <c r="CK3" s="44" t="s">
        <v>923</v>
      </c>
      <c r="CL3" s="44" t="s">
        <v>924</v>
      </c>
      <c r="CM3" s="51"/>
      <c r="CN3" s="53"/>
      <c r="CO3" s="53"/>
      <c r="CP3" s="53"/>
      <c r="CQ3" s="51"/>
    </row>
    <row r="4" spans="1:98">
      <c r="A4" s="51"/>
      <c r="B4" s="51"/>
      <c r="C4" s="45" t="s">
        <v>0</v>
      </c>
      <c r="D4" s="41" t="s">
        <v>1</v>
      </c>
      <c r="E4" s="41" t="s">
        <v>2</v>
      </c>
      <c r="F4" s="41" t="s">
        <v>3</v>
      </c>
      <c r="G4" s="41" t="s">
        <v>4</v>
      </c>
      <c r="H4" s="41" t="s">
        <v>5</v>
      </c>
      <c r="I4" s="41" t="s">
        <v>6</v>
      </c>
      <c r="J4" s="41" t="s">
        <v>7</v>
      </c>
      <c r="K4" s="41" t="s">
        <v>8</v>
      </c>
      <c r="L4" s="41" t="s">
        <v>9</v>
      </c>
      <c r="M4" s="41" t="s">
        <v>10</v>
      </c>
      <c r="N4" s="41" t="s">
        <v>11</v>
      </c>
      <c r="O4" s="41" t="s">
        <v>12</v>
      </c>
      <c r="P4" s="41" t="s">
        <v>13</v>
      </c>
      <c r="Q4" s="41" t="s">
        <v>14</v>
      </c>
      <c r="R4" s="41" t="s">
        <v>15</v>
      </c>
      <c r="S4" s="41" t="s">
        <v>16</v>
      </c>
      <c r="T4" s="41" t="s">
        <v>17</v>
      </c>
      <c r="U4" s="41" t="s">
        <v>18</v>
      </c>
      <c r="V4" s="41" t="s">
        <v>19</v>
      </c>
      <c r="W4" s="41" t="s">
        <v>20</v>
      </c>
      <c r="X4" s="41" t="s">
        <v>21</v>
      </c>
      <c r="Y4" s="41" t="s">
        <v>22</v>
      </c>
      <c r="Z4" s="41" t="s">
        <v>23</v>
      </c>
      <c r="AA4" s="41" t="s">
        <v>24</v>
      </c>
      <c r="AB4" s="41" t="s">
        <v>25</v>
      </c>
      <c r="AC4" s="41" t="s">
        <v>26</v>
      </c>
      <c r="AD4" s="41" t="s">
        <v>27</v>
      </c>
      <c r="AE4" s="41" t="s">
        <v>28</v>
      </c>
      <c r="AF4" s="41" t="s">
        <v>29</v>
      </c>
      <c r="AG4" s="41" t="s">
        <v>30</v>
      </c>
      <c r="AH4" s="41" t="s">
        <v>31</v>
      </c>
      <c r="AI4" s="41" t="s">
        <v>32</v>
      </c>
      <c r="AJ4" s="41" t="s">
        <v>33</v>
      </c>
      <c r="AK4" s="41" t="s">
        <v>34</v>
      </c>
      <c r="AL4" s="41" t="s">
        <v>35</v>
      </c>
      <c r="AM4" s="41" t="s">
        <v>36</v>
      </c>
      <c r="AN4" s="41" t="s">
        <v>37</v>
      </c>
      <c r="AO4" s="41" t="s">
        <v>38</v>
      </c>
      <c r="AP4" s="41" t="s">
        <v>39</v>
      </c>
      <c r="AQ4" s="41" t="s">
        <v>40</v>
      </c>
      <c r="AR4" s="41" t="s">
        <v>41</v>
      </c>
      <c r="AS4" s="41" t="s">
        <v>42</v>
      </c>
      <c r="AT4" s="41" t="s">
        <v>43</v>
      </c>
      <c r="AU4" s="41" t="s">
        <v>44</v>
      </c>
      <c r="AV4" s="41" t="s">
        <v>45</v>
      </c>
      <c r="AW4" s="41" t="s">
        <v>46</v>
      </c>
      <c r="AX4" s="41" t="s">
        <v>47</v>
      </c>
      <c r="AY4" s="41" t="s">
        <v>48</v>
      </c>
      <c r="AZ4" s="41" t="s">
        <v>49</v>
      </c>
      <c r="BA4" s="41" t="s">
        <v>50</v>
      </c>
      <c r="BB4" s="41" t="s">
        <v>51</v>
      </c>
      <c r="BC4" s="41" t="s">
        <v>52</v>
      </c>
      <c r="BD4" s="41" t="s">
        <v>53</v>
      </c>
      <c r="BE4" s="41" t="s">
        <v>54</v>
      </c>
      <c r="BF4" s="41" t="s">
        <v>55</v>
      </c>
      <c r="BG4" s="41" t="s">
        <v>56</v>
      </c>
      <c r="BH4" s="41" t="s">
        <v>57</v>
      </c>
      <c r="BI4" s="41" t="s">
        <v>58</v>
      </c>
      <c r="BJ4" s="41" t="s">
        <v>59</v>
      </c>
      <c r="BK4" s="41" t="s">
        <v>60</v>
      </c>
      <c r="BL4" s="41" t="s">
        <v>61</v>
      </c>
      <c r="BM4" s="41" t="s">
        <v>62</v>
      </c>
      <c r="BN4" s="41" t="s">
        <v>63</v>
      </c>
      <c r="BO4" s="41" t="s">
        <v>64</v>
      </c>
      <c r="BP4" s="41" t="s">
        <v>65</v>
      </c>
      <c r="BQ4" s="41" t="s">
        <v>66</v>
      </c>
      <c r="BR4" s="41" t="s">
        <v>67</v>
      </c>
      <c r="BS4" s="41" t="s">
        <v>68</v>
      </c>
      <c r="BT4" s="41" t="s">
        <v>69</v>
      </c>
      <c r="BU4" s="41" t="s">
        <v>70</v>
      </c>
      <c r="BV4" s="41" t="s">
        <v>71</v>
      </c>
      <c r="BW4" s="41" t="s">
        <v>72</v>
      </c>
      <c r="BX4" s="41" t="s">
        <v>73</v>
      </c>
      <c r="BY4" s="41" t="s">
        <v>74</v>
      </c>
      <c r="BZ4" s="41" t="s">
        <v>75</v>
      </c>
      <c r="CA4" s="41" t="s">
        <v>76</v>
      </c>
      <c r="CB4" s="41" t="s">
        <v>77</v>
      </c>
      <c r="CC4" s="41" t="s">
        <v>78</v>
      </c>
      <c r="CD4" s="41" t="s">
        <v>79</v>
      </c>
      <c r="CE4" s="41" t="s">
        <v>80</v>
      </c>
      <c r="CF4" s="41" t="s">
        <v>81</v>
      </c>
      <c r="CG4" s="41" t="s">
        <v>82</v>
      </c>
      <c r="CH4" s="41" t="s">
        <v>83</v>
      </c>
      <c r="CI4" s="41" t="s">
        <v>84</v>
      </c>
      <c r="CJ4" s="41" t="s">
        <v>85</v>
      </c>
      <c r="CK4" s="41" t="s">
        <v>86</v>
      </c>
      <c r="CL4" s="41" t="s">
        <v>87</v>
      </c>
      <c r="CM4" s="51"/>
      <c r="CN4" s="53"/>
      <c r="CO4" s="53"/>
      <c r="CP4" s="53"/>
      <c r="CQ4" s="51"/>
    </row>
    <row r="5" spans="1:98">
      <c r="A5" s="3" t="s">
        <v>90</v>
      </c>
      <c r="B5" s="1" t="s">
        <v>800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16">
        <v>71943341.741786271</v>
      </c>
      <c r="CP5" s="20"/>
      <c r="CQ5" s="21">
        <v>71943341.741786271</v>
      </c>
    </row>
    <row r="6" spans="1:98">
      <c r="A6" s="3" t="s">
        <v>201</v>
      </c>
      <c r="B6" s="1" t="s">
        <v>947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30">
        <v>2532221.2807070008</v>
      </c>
      <c r="CP6" s="20"/>
      <c r="CQ6" s="17">
        <v>2532221.2807070008</v>
      </c>
      <c r="CT6" s="15"/>
    </row>
    <row r="7" spans="1:98">
      <c r="A7" s="3" t="s">
        <v>202</v>
      </c>
      <c r="B7" s="1" t="s">
        <v>948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30">
        <v>1795236.9190419998</v>
      </c>
      <c r="CP7" s="20"/>
      <c r="CQ7" s="17">
        <v>1795236.9190419998</v>
      </c>
      <c r="CT7" s="15"/>
    </row>
    <row r="8" spans="1:98">
      <c r="A8" s="3" t="s">
        <v>203</v>
      </c>
      <c r="B8" s="1" t="s">
        <v>949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30">
        <v>9371.9628180000018</v>
      </c>
      <c r="CP8" s="20"/>
      <c r="CQ8" s="17">
        <v>9371.9628180000018</v>
      </c>
      <c r="CT8" s="15"/>
    </row>
    <row r="9" spans="1:98">
      <c r="A9" s="3" t="s">
        <v>204</v>
      </c>
      <c r="B9" s="1" t="s">
        <v>950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30">
        <v>4539856.7033890001</v>
      </c>
      <c r="CP9" s="20"/>
      <c r="CQ9" s="17">
        <v>4539856.7033890001</v>
      </c>
      <c r="CT9" s="15"/>
    </row>
    <row r="10" spans="1:98">
      <c r="A10" s="3" t="s">
        <v>205</v>
      </c>
      <c r="B10" s="1" t="s">
        <v>951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30">
        <v>14139801.597666001</v>
      </c>
      <c r="CP10" s="20"/>
      <c r="CQ10" s="17">
        <v>14139801.597666001</v>
      </c>
      <c r="CT10" s="15"/>
    </row>
    <row r="11" spans="1:98">
      <c r="A11" s="3" t="s">
        <v>206</v>
      </c>
      <c r="B11" s="1" t="s">
        <v>928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30">
        <v>6503002.2564100008</v>
      </c>
      <c r="CP11" s="20"/>
      <c r="CQ11" s="17">
        <v>6503002.2564100008</v>
      </c>
      <c r="CT11" s="15"/>
    </row>
    <row r="12" spans="1:98">
      <c r="A12" s="3" t="s">
        <v>207</v>
      </c>
      <c r="B12" s="1" t="s">
        <v>952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30">
        <v>3798966.4006309994</v>
      </c>
      <c r="CP12" s="20"/>
      <c r="CQ12" s="17">
        <v>3798966.4006309994</v>
      </c>
      <c r="CT12" s="15"/>
    </row>
    <row r="13" spans="1:98">
      <c r="A13" s="3" t="s">
        <v>208</v>
      </c>
      <c r="B13" s="1" t="s">
        <v>953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30">
        <v>0</v>
      </c>
      <c r="CP13" s="20"/>
      <c r="CQ13" s="17">
        <v>0</v>
      </c>
      <c r="CT13" s="15"/>
    </row>
    <row r="14" spans="1:98">
      <c r="A14" s="3" t="s">
        <v>209</v>
      </c>
      <c r="B14" s="1" t="s">
        <v>954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30">
        <v>3927100.4060130012</v>
      </c>
      <c r="CP14" s="20"/>
      <c r="CQ14" s="17">
        <v>3927100.4060130012</v>
      </c>
      <c r="CT14" s="15"/>
    </row>
    <row r="15" spans="1:98">
      <c r="A15" s="3" t="s">
        <v>210</v>
      </c>
      <c r="B15" s="1" t="s">
        <v>955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30">
        <v>657893.61091499997</v>
      </c>
      <c r="CP15" s="20"/>
      <c r="CQ15" s="17">
        <v>657893.61091499997</v>
      </c>
      <c r="CT15" s="15"/>
    </row>
    <row r="16" spans="1:98">
      <c r="A16" s="3" t="s">
        <v>211</v>
      </c>
      <c r="B16" s="1" t="s">
        <v>956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30">
        <v>22223.940953000001</v>
      </c>
      <c r="CP16" s="20"/>
      <c r="CQ16" s="17">
        <v>22223.940953000001</v>
      </c>
      <c r="CT16" s="15"/>
    </row>
    <row r="17" spans="1:98">
      <c r="A17" s="3" t="s">
        <v>212</v>
      </c>
      <c r="B17" s="1" t="s">
        <v>957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30">
        <v>405124.62680399994</v>
      </c>
      <c r="CP17" s="20"/>
      <c r="CQ17" s="17">
        <v>405124.62680399994</v>
      </c>
      <c r="CT17" s="15"/>
    </row>
    <row r="18" spans="1:98">
      <c r="A18" s="3" t="s">
        <v>213</v>
      </c>
      <c r="B18" s="1" t="s">
        <v>958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30">
        <v>145200.31633999999</v>
      </c>
      <c r="CP18" s="20"/>
      <c r="CQ18" s="17">
        <v>145200.31633999999</v>
      </c>
      <c r="CT18" s="15"/>
    </row>
    <row r="19" spans="1:98">
      <c r="A19" s="3" t="s">
        <v>214</v>
      </c>
      <c r="B19" s="1" t="s">
        <v>959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30">
        <v>111373.09365899999</v>
      </c>
      <c r="CP19" s="20"/>
      <c r="CQ19" s="17">
        <v>111373.09365899999</v>
      </c>
      <c r="CT19" s="15"/>
    </row>
    <row r="20" spans="1:98">
      <c r="A20" s="3" t="s">
        <v>215</v>
      </c>
      <c r="B20" s="1" t="s">
        <v>960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30">
        <v>1476571.2151729998</v>
      </c>
      <c r="CP20" s="20"/>
      <c r="CQ20" s="17">
        <v>1476571.2151729998</v>
      </c>
      <c r="CT20" s="15"/>
    </row>
    <row r="21" spans="1:98">
      <c r="A21" s="3" t="s">
        <v>216</v>
      </c>
      <c r="B21" s="1" t="s">
        <v>961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30">
        <v>2250230.8742019995</v>
      </c>
      <c r="CP21" s="20"/>
      <c r="CQ21" s="17">
        <v>2250230.8742019995</v>
      </c>
      <c r="CT21" s="15"/>
    </row>
    <row r="22" spans="1:98">
      <c r="A22" s="3" t="s">
        <v>217</v>
      </c>
      <c r="B22" s="1" t="s">
        <v>962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30">
        <v>3968.3940129999996</v>
      </c>
      <c r="CP22" s="20"/>
      <c r="CQ22" s="17">
        <v>3968.3940129999996</v>
      </c>
      <c r="CT22" s="15"/>
    </row>
    <row r="23" spans="1:98">
      <c r="A23" s="3" t="s">
        <v>218</v>
      </c>
      <c r="B23" s="1" t="s">
        <v>963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30">
        <v>3931256.4792700005</v>
      </c>
      <c r="CP23" s="20"/>
      <c r="CQ23" s="17">
        <v>3931256.4792700005</v>
      </c>
      <c r="CT23" s="15"/>
    </row>
    <row r="24" spans="1:98">
      <c r="A24" s="3" t="s">
        <v>219</v>
      </c>
      <c r="B24" s="1" t="s">
        <v>964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30">
        <v>6560991.2106330059</v>
      </c>
      <c r="CP24" s="20"/>
      <c r="CQ24" s="17">
        <v>6560991.2106330059</v>
      </c>
      <c r="CT24" s="15"/>
    </row>
    <row r="25" spans="1:98">
      <c r="A25" s="3" t="s">
        <v>220</v>
      </c>
      <c r="B25" s="1" t="s">
        <v>965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30">
        <v>82278.828817000001</v>
      </c>
      <c r="CP25" s="20"/>
      <c r="CQ25" s="17">
        <v>82278.828817000001</v>
      </c>
      <c r="CT25" s="15"/>
    </row>
    <row r="26" spans="1:98">
      <c r="A26" s="3" t="s">
        <v>221</v>
      </c>
      <c r="B26" s="1" t="s">
        <v>966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30">
        <v>1574491.6391480002</v>
      </c>
      <c r="CP26" s="20"/>
      <c r="CQ26" s="17">
        <v>1574491.6391480002</v>
      </c>
      <c r="CT26" s="15"/>
    </row>
    <row r="27" spans="1:98">
      <c r="A27" s="3" t="s">
        <v>222</v>
      </c>
      <c r="B27" s="1" t="s">
        <v>967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30">
        <v>2981726.3579070005</v>
      </c>
      <c r="CP27" s="20"/>
      <c r="CQ27" s="17">
        <v>2981726.3579070005</v>
      </c>
      <c r="CT27" s="15"/>
    </row>
    <row r="28" spans="1:98">
      <c r="A28" s="3" t="s">
        <v>223</v>
      </c>
      <c r="B28" s="1" t="s">
        <v>968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30">
        <v>7385818.5074764006</v>
      </c>
      <c r="CP28" s="20"/>
      <c r="CQ28" s="17">
        <v>7385818.5074764006</v>
      </c>
      <c r="CT28" s="15"/>
    </row>
    <row r="29" spans="1:98">
      <c r="A29" s="3" t="s">
        <v>224</v>
      </c>
      <c r="B29" s="1" t="s">
        <v>969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30">
        <v>1384563.3828280005</v>
      </c>
      <c r="CP29" s="20"/>
      <c r="CQ29" s="17">
        <v>1384563.3828280005</v>
      </c>
      <c r="CT29" s="15"/>
    </row>
    <row r="30" spans="1:98">
      <c r="A30" s="3" t="s">
        <v>225</v>
      </c>
      <c r="B30" s="1" t="s">
        <v>970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30">
        <v>344301.87105999998</v>
      </c>
      <c r="CP30" s="20"/>
      <c r="CQ30" s="17">
        <v>344301.87105999998</v>
      </c>
      <c r="CT30" s="15"/>
    </row>
    <row r="31" spans="1:98">
      <c r="A31" s="3" t="s">
        <v>226</v>
      </c>
      <c r="B31" s="1" t="s">
        <v>971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30">
        <v>1219149.5848320001</v>
      </c>
      <c r="CP31" s="20"/>
      <c r="CQ31" s="17">
        <v>1219149.5848320001</v>
      </c>
      <c r="CT31" s="15"/>
    </row>
    <row r="32" spans="1:98">
      <c r="A32" s="3" t="s">
        <v>227</v>
      </c>
      <c r="B32" s="1" t="s">
        <v>972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30">
        <v>1180248.0135379999</v>
      </c>
      <c r="CP32" s="20"/>
      <c r="CQ32" s="17">
        <v>1180248.0135379999</v>
      </c>
      <c r="CT32" s="15"/>
    </row>
    <row r="33" spans="1:98">
      <c r="A33" s="3" t="s">
        <v>228</v>
      </c>
      <c r="B33" s="1" t="s">
        <v>973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30">
        <v>1885390.4668009998</v>
      </c>
      <c r="CP33" s="20"/>
      <c r="CQ33" s="17">
        <v>1885390.4668009998</v>
      </c>
      <c r="CT33" s="15"/>
    </row>
    <row r="34" spans="1:98">
      <c r="A34" s="3" t="s">
        <v>229</v>
      </c>
      <c r="B34" s="1" t="s">
        <v>974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30">
        <v>86664.693327999979</v>
      </c>
      <c r="CP34" s="20"/>
      <c r="CQ34" s="17">
        <v>86664.693327999979</v>
      </c>
      <c r="CT34" s="15"/>
    </row>
    <row r="35" spans="1:98">
      <c r="A35" s="3" t="s">
        <v>230</v>
      </c>
      <c r="B35" s="1" t="s">
        <v>975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30">
        <v>452005.12949399994</v>
      </c>
      <c r="CP35" s="20"/>
      <c r="CQ35" s="17">
        <v>452005.12949399994</v>
      </c>
      <c r="CT35" s="15"/>
    </row>
    <row r="36" spans="1:98">
      <c r="A36" s="3" t="s">
        <v>231</v>
      </c>
      <c r="B36" s="1" t="s">
        <v>976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30">
        <v>210060.66201699997</v>
      </c>
      <c r="CP36" s="20"/>
      <c r="CQ36" s="17">
        <v>210060.66201699997</v>
      </c>
      <c r="CT36" s="15"/>
    </row>
    <row r="37" spans="1:98">
      <c r="A37" s="3" t="s">
        <v>232</v>
      </c>
      <c r="B37" s="1" t="s">
        <v>977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30">
        <v>0</v>
      </c>
      <c r="CP37" s="20"/>
      <c r="CQ37" s="17">
        <v>0</v>
      </c>
      <c r="CT37" s="15"/>
    </row>
    <row r="38" spans="1:98">
      <c r="A38" s="3" t="s">
        <v>233</v>
      </c>
      <c r="B38" s="1" t="s">
        <v>978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30">
        <v>0.15230000000000002</v>
      </c>
      <c r="CP38" s="20"/>
      <c r="CQ38" s="17">
        <v>0.15230000000000002</v>
      </c>
      <c r="CT38" s="15"/>
    </row>
    <row r="39" spans="1:98">
      <c r="A39" s="3" t="s">
        <v>234</v>
      </c>
      <c r="B39" s="1" t="s">
        <v>979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30">
        <v>0</v>
      </c>
      <c r="CP39" s="20"/>
      <c r="CQ39" s="17">
        <v>0</v>
      </c>
      <c r="CT39" s="15"/>
    </row>
    <row r="40" spans="1:98">
      <c r="A40" s="3" t="s">
        <v>235</v>
      </c>
      <c r="B40" s="1" t="s">
        <v>980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30">
        <v>5.0999999999999997E-2</v>
      </c>
      <c r="CP40" s="20"/>
      <c r="CQ40" s="17">
        <v>5.0999999999999997E-2</v>
      </c>
      <c r="CT40" s="15"/>
    </row>
    <row r="41" spans="1:98">
      <c r="A41" s="3" t="s">
        <v>236</v>
      </c>
      <c r="B41" s="1" t="s">
        <v>981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30">
        <v>89.979999999981374</v>
      </c>
      <c r="CP41" s="20"/>
      <c r="CQ41" s="17">
        <v>89.979999999981374</v>
      </c>
      <c r="CT41" s="15"/>
    </row>
    <row r="42" spans="1:98">
      <c r="A42" s="3" t="s">
        <v>237</v>
      </c>
      <c r="B42" s="1" t="s">
        <v>982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30">
        <v>0</v>
      </c>
      <c r="CP42" s="20"/>
      <c r="CQ42" s="17">
        <v>0</v>
      </c>
      <c r="CT42" s="15"/>
    </row>
    <row r="43" spans="1:98">
      <c r="A43" s="3" t="s">
        <v>238</v>
      </c>
      <c r="B43" s="1" t="s">
        <v>983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30">
        <v>0</v>
      </c>
      <c r="CP43" s="20"/>
      <c r="CQ43" s="17">
        <v>0</v>
      </c>
      <c r="CT43" s="15"/>
    </row>
    <row r="44" spans="1:98">
      <c r="A44" s="3" t="s">
        <v>239</v>
      </c>
      <c r="B44" s="1" t="s">
        <v>984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30">
        <v>0</v>
      </c>
      <c r="CP44" s="20"/>
      <c r="CQ44" s="17">
        <v>0</v>
      </c>
      <c r="CT44" s="15"/>
    </row>
    <row r="45" spans="1:98">
      <c r="A45" s="3" t="s">
        <v>240</v>
      </c>
      <c r="B45" s="1" t="s">
        <v>985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30">
        <v>0</v>
      </c>
      <c r="CP45" s="20"/>
      <c r="CQ45" s="17">
        <v>0</v>
      </c>
      <c r="CT45" s="15"/>
    </row>
    <row r="46" spans="1:98">
      <c r="A46" s="3" t="s">
        <v>241</v>
      </c>
      <c r="B46" s="1" t="s">
        <v>986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30">
        <v>0</v>
      </c>
      <c r="CP46" s="20"/>
      <c r="CQ46" s="17">
        <v>0</v>
      </c>
      <c r="CT46" s="15"/>
    </row>
    <row r="47" spans="1:98">
      <c r="A47" s="3" t="s">
        <v>242</v>
      </c>
      <c r="B47" s="1" t="s">
        <v>987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30">
        <v>0</v>
      </c>
      <c r="CP47" s="20"/>
      <c r="CQ47" s="17">
        <v>0</v>
      </c>
      <c r="CT47" s="15"/>
    </row>
    <row r="48" spans="1:98">
      <c r="A48" s="3" t="s">
        <v>243</v>
      </c>
      <c r="B48" s="1" t="s">
        <v>988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30">
        <v>0</v>
      </c>
      <c r="CP48" s="20"/>
      <c r="CQ48" s="17">
        <v>0</v>
      </c>
      <c r="CT48" s="15"/>
    </row>
    <row r="49" spans="1:98">
      <c r="A49" s="3" t="s">
        <v>244</v>
      </c>
      <c r="B49" s="1" t="s">
        <v>989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30">
        <v>0</v>
      </c>
      <c r="CP49" s="20"/>
      <c r="CQ49" s="17">
        <v>0</v>
      </c>
      <c r="CT49" s="15"/>
    </row>
    <row r="50" spans="1:98">
      <c r="A50" s="3" t="s">
        <v>245</v>
      </c>
      <c r="B50" s="1" t="s">
        <v>990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30">
        <v>0</v>
      </c>
      <c r="CP50" s="20"/>
      <c r="CQ50" s="17">
        <v>0</v>
      </c>
      <c r="CT50" s="15"/>
    </row>
    <row r="51" spans="1:98">
      <c r="A51" s="3" t="s">
        <v>246</v>
      </c>
      <c r="B51" s="1" t="s">
        <v>991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30">
        <v>0</v>
      </c>
      <c r="CP51" s="20"/>
      <c r="CQ51" s="17">
        <v>0</v>
      </c>
      <c r="CT51" s="15"/>
    </row>
    <row r="52" spans="1:98">
      <c r="A52" s="3" t="s">
        <v>247</v>
      </c>
      <c r="B52" s="1" t="s">
        <v>992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30">
        <v>0</v>
      </c>
      <c r="CP52" s="20"/>
      <c r="CQ52" s="17">
        <v>0</v>
      </c>
      <c r="CT52" s="15"/>
    </row>
    <row r="53" spans="1:98">
      <c r="A53" s="3" t="s">
        <v>248</v>
      </c>
      <c r="B53" s="1" t="s">
        <v>993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30">
        <v>0</v>
      </c>
      <c r="CP53" s="20"/>
      <c r="CQ53" s="17">
        <v>0</v>
      </c>
      <c r="CT53" s="15"/>
    </row>
    <row r="54" spans="1:98">
      <c r="A54" s="3" t="s">
        <v>249</v>
      </c>
      <c r="B54" s="1" t="s">
        <v>994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30">
        <v>0</v>
      </c>
      <c r="CP54" s="20"/>
      <c r="CQ54" s="17">
        <v>0</v>
      </c>
      <c r="CT54" s="15"/>
    </row>
    <row r="55" spans="1:98">
      <c r="A55" s="3" t="s">
        <v>250</v>
      </c>
      <c r="B55" s="1" t="s">
        <v>995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30">
        <v>0</v>
      </c>
      <c r="CP55" s="20"/>
      <c r="CQ55" s="17">
        <v>0</v>
      </c>
      <c r="CT55" s="15"/>
    </row>
    <row r="56" spans="1:98">
      <c r="A56" s="3" t="s">
        <v>251</v>
      </c>
      <c r="B56" s="1" t="s">
        <v>996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30">
        <v>235886.79389299994</v>
      </c>
      <c r="CP56" s="20"/>
      <c r="CQ56" s="17">
        <v>235886.79389299994</v>
      </c>
      <c r="CT56" s="15"/>
    </row>
    <row r="57" spans="1:98">
      <c r="A57" s="3" t="s">
        <v>252</v>
      </c>
      <c r="B57" s="1" t="s">
        <v>997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30">
        <v>5223.1529229999996</v>
      </c>
      <c r="CP57" s="20"/>
      <c r="CQ57" s="17">
        <v>5223.1529229999996</v>
      </c>
      <c r="CT57" s="15"/>
    </row>
    <row r="58" spans="1:98">
      <c r="A58" s="3" t="s">
        <v>253</v>
      </c>
      <c r="B58" s="1" t="s">
        <v>998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30">
        <v>0</v>
      </c>
      <c r="CP58" s="20"/>
      <c r="CQ58" s="17">
        <v>0</v>
      </c>
      <c r="CT58" s="15"/>
    </row>
    <row r="59" spans="1:98">
      <c r="A59" s="3" t="s">
        <v>254</v>
      </c>
      <c r="B59" s="1" t="s">
        <v>999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30">
        <v>0</v>
      </c>
      <c r="CP59" s="20"/>
      <c r="CQ59" s="17">
        <v>0</v>
      </c>
      <c r="CT59" s="15"/>
    </row>
    <row r="60" spans="1:98">
      <c r="A60" s="3" t="s">
        <v>255</v>
      </c>
      <c r="B60" s="1" t="s">
        <v>1000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30">
        <v>0</v>
      </c>
      <c r="CP60" s="20"/>
      <c r="CQ60" s="17">
        <v>0</v>
      </c>
      <c r="CT60" s="15"/>
    </row>
    <row r="61" spans="1:98">
      <c r="A61" s="3" t="s">
        <v>256</v>
      </c>
      <c r="B61" s="1" t="s">
        <v>1001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30">
        <v>0</v>
      </c>
      <c r="CP61" s="20"/>
      <c r="CQ61" s="17">
        <v>0</v>
      </c>
      <c r="CT61" s="15"/>
    </row>
    <row r="62" spans="1:98">
      <c r="A62" s="3" t="s">
        <v>257</v>
      </c>
      <c r="B62" s="1" t="s">
        <v>1002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30">
        <v>0</v>
      </c>
      <c r="CP62" s="20"/>
      <c r="CQ62" s="17">
        <v>0</v>
      </c>
      <c r="CT62" s="15"/>
    </row>
    <row r="63" spans="1:98">
      <c r="A63" s="3" t="s">
        <v>258</v>
      </c>
      <c r="B63" s="1" t="s">
        <v>1003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30">
        <v>0</v>
      </c>
      <c r="CP63" s="20"/>
      <c r="CQ63" s="17">
        <v>0</v>
      </c>
      <c r="CT63" s="15"/>
    </row>
    <row r="64" spans="1:98">
      <c r="A64" s="3" t="s">
        <v>259</v>
      </c>
      <c r="B64" s="1" t="s">
        <v>1004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30">
        <v>0</v>
      </c>
      <c r="CP64" s="20"/>
      <c r="CQ64" s="17">
        <v>0</v>
      </c>
      <c r="CT64" s="15"/>
    </row>
    <row r="65" spans="1:98">
      <c r="A65" s="3" t="s">
        <v>260</v>
      </c>
      <c r="B65" s="1" t="s">
        <v>1005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30">
        <v>0</v>
      </c>
      <c r="CP65" s="20"/>
      <c r="CQ65" s="17">
        <v>0</v>
      </c>
      <c r="CT65" s="15"/>
    </row>
    <row r="66" spans="1:98">
      <c r="A66" s="3" t="s">
        <v>261</v>
      </c>
      <c r="B66" s="1" t="s">
        <v>1006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30">
        <v>0</v>
      </c>
      <c r="CP66" s="20"/>
      <c r="CQ66" s="17">
        <v>0</v>
      </c>
      <c r="CT66" s="15"/>
    </row>
    <row r="67" spans="1:98">
      <c r="A67" s="3" t="s">
        <v>262</v>
      </c>
      <c r="B67" s="1" t="s">
        <v>1007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30">
        <v>0</v>
      </c>
      <c r="CP67" s="20"/>
      <c r="CQ67" s="17">
        <v>0</v>
      </c>
      <c r="CT67" s="15"/>
    </row>
    <row r="68" spans="1:98">
      <c r="A68" s="3" t="s">
        <v>263</v>
      </c>
      <c r="B68" s="1" t="s">
        <v>1008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30">
        <v>9.8710810000000002</v>
      </c>
      <c r="CP68" s="20"/>
      <c r="CQ68" s="17">
        <v>9.8710810000000002</v>
      </c>
      <c r="CT68" s="15"/>
    </row>
    <row r="69" spans="1:98">
      <c r="A69" s="3" t="s">
        <v>264</v>
      </c>
      <c r="B69" s="1" t="s">
        <v>1009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30">
        <v>0</v>
      </c>
      <c r="CP69" s="20"/>
      <c r="CQ69" s="17">
        <v>0</v>
      </c>
      <c r="CT69" s="15"/>
    </row>
    <row r="70" spans="1:98">
      <c r="A70" s="3" t="s">
        <v>265</v>
      </c>
      <c r="B70" s="1" t="s">
        <v>1010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30">
        <v>0</v>
      </c>
      <c r="CP70" s="20"/>
      <c r="CQ70" s="17">
        <v>0</v>
      </c>
      <c r="CT70" s="15"/>
    </row>
    <row r="71" spans="1:98">
      <c r="A71" s="3" t="s">
        <v>266</v>
      </c>
      <c r="B71" s="1" t="s">
        <v>1011</v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30">
        <v>95.287408999999997</v>
      </c>
      <c r="CP71" s="20"/>
      <c r="CQ71" s="17">
        <v>95.287408999999997</v>
      </c>
      <c r="CT71" s="15"/>
    </row>
    <row r="72" spans="1:98">
      <c r="A72" s="3" t="s">
        <v>267</v>
      </c>
      <c r="B72" s="1" t="s">
        <v>1012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30">
        <v>0</v>
      </c>
      <c r="CP72" s="20"/>
      <c r="CQ72" s="17">
        <v>0</v>
      </c>
      <c r="CT72" s="15"/>
    </row>
    <row r="73" spans="1:98">
      <c r="A73" s="3" t="s">
        <v>268</v>
      </c>
      <c r="B73" s="1" t="s">
        <v>1013</v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30">
        <v>0</v>
      </c>
      <c r="CP73" s="20"/>
      <c r="CQ73" s="17">
        <v>0</v>
      </c>
      <c r="CT73" s="15"/>
    </row>
    <row r="74" spans="1:98">
      <c r="A74" s="3" t="s">
        <v>269</v>
      </c>
      <c r="B74" s="1" t="s">
        <v>1014</v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30">
        <v>0</v>
      </c>
      <c r="CP74" s="20"/>
      <c r="CQ74" s="17">
        <v>0</v>
      </c>
      <c r="CT74" s="15"/>
    </row>
    <row r="75" spans="1:98">
      <c r="A75" s="3" t="s">
        <v>270</v>
      </c>
      <c r="B75" s="1" t="s">
        <v>1015</v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30">
        <v>0</v>
      </c>
      <c r="CP75" s="20"/>
      <c r="CQ75" s="17">
        <v>0</v>
      </c>
      <c r="CT75" s="15"/>
    </row>
    <row r="76" spans="1:98">
      <c r="A76" s="3" t="s">
        <v>271</v>
      </c>
      <c r="B76" s="1" t="s">
        <v>1016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30">
        <v>0</v>
      </c>
      <c r="CP76" s="20"/>
      <c r="CQ76" s="17">
        <v>0</v>
      </c>
      <c r="CT76" s="15"/>
    </row>
    <row r="77" spans="1:98">
      <c r="A77" s="3" t="s">
        <v>272</v>
      </c>
      <c r="B77" s="1" t="s">
        <v>1017</v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30">
        <v>0</v>
      </c>
      <c r="CP77" s="20"/>
      <c r="CQ77" s="17">
        <v>0</v>
      </c>
      <c r="CT77" s="15"/>
    </row>
    <row r="78" spans="1:98">
      <c r="A78" s="3" t="s">
        <v>273</v>
      </c>
      <c r="B78" s="1" t="s">
        <v>1018</v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30">
        <v>0</v>
      </c>
      <c r="CP78" s="20"/>
      <c r="CQ78" s="17">
        <v>0</v>
      </c>
      <c r="CT78" s="15"/>
    </row>
    <row r="79" spans="1:98">
      <c r="A79" s="3" t="s">
        <v>274</v>
      </c>
      <c r="B79" s="1" t="s">
        <v>1019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30">
        <v>0</v>
      </c>
      <c r="CP79" s="20"/>
      <c r="CQ79" s="17">
        <v>0</v>
      </c>
      <c r="CT79" s="15"/>
    </row>
    <row r="80" spans="1:98">
      <c r="A80" s="3" t="s">
        <v>275</v>
      </c>
      <c r="B80" s="1" t="s">
        <v>1020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30">
        <v>0</v>
      </c>
      <c r="CP80" s="20"/>
      <c r="CQ80" s="17">
        <v>0</v>
      </c>
      <c r="CT80" s="15"/>
    </row>
    <row r="81" spans="1:98">
      <c r="A81" s="3" t="s">
        <v>276</v>
      </c>
      <c r="B81" s="1" t="s">
        <v>1021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30">
        <v>0</v>
      </c>
      <c r="CP81" s="20"/>
      <c r="CQ81" s="17">
        <v>0</v>
      </c>
      <c r="CT81" s="15"/>
    </row>
    <row r="82" spans="1:98">
      <c r="A82" s="3" t="s">
        <v>277</v>
      </c>
      <c r="B82" s="1" t="s">
        <v>1022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30">
        <v>0</v>
      </c>
      <c r="CP82" s="20"/>
      <c r="CQ82" s="17">
        <v>0</v>
      </c>
      <c r="CT82" s="15"/>
    </row>
    <row r="83" spans="1:98">
      <c r="A83" s="3" t="s">
        <v>278</v>
      </c>
      <c r="B83" s="1" t="s">
        <v>1023</v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30">
        <v>0</v>
      </c>
      <c r="CP83" s="20"/>
      <c r="CQ83" s="17">
        <v>0</v>
      </c>
      <c r="CT83" s="15"/>
    </row>
    <row r="84" spans="1:98">
      <c r="A84" s="3" t="s">
        <v>279</v>
      </c>
      <c r="B84" s="1" t="s">
        <v>1024</v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30">
        <v>46.623055000000001</v>
      </c>
      <c r="CP84" s="20"/>
      <c r="CQ84" s="17">
        <v>46.623055000000001</v>
      </c>
      <c r="CT84" s="15"/>
    </row>
    <row r="85" spans="1:98">
      <c r="A85" s="3" t="s">
        <v>280</v>
      </c>
      <c r="B85" s="1" t="s">
        <v>1025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30">
        <v>277.32750699999997</v>
      </c>
      <c r="CP85" s="20"/>
      <c r="CQ85" s="17">
        <v>277.32750699999997</v>
      </c>
      <c r="CT85" s="15"/>
    </row>
    <row r="86" spans="1:98">
      <c r="A86" s="3" t="s">
        <v>281</v>
      </c>
      <c r="B86" s="1" t="s">
        <v>1026</v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30">
        <v>0</v>
      </c>
      <c r="CP86" s="20"/>
      <c r="CQ86" s="17">
        <v>0</v>
      </c>
      <c r="CT86" s="15"/>
    </row>
    <row r="87" spans="1:98">
      <c r="A87" s="3" t="s">
        <v>282</v>
      </c>
      <c r="B87" s="1" t="s">
        <v>1027</v>
      </c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30">
        <v>0</v>
      </c>
      <c r="CP87" s="20"/>
      <c r="CQ87" s="17">
        <v>0</v>
      </c>
      <c r="CT87" s="15"/>
    </row>
    <row r="88" spans="1:98">
      <c r="A88" s="3" t="s">
        <v>283</v>
      </c>
      <c r="B88" s="1" t="s">
        <v>1028</v>
      </c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30">
        <v>0</v>
      </c>
      <c r="CP88" s="20"/>
      <c r="CQ88" s="17">
        <v>0</v>
      </c>
      <c r="CT88" s="15"/>
    </row>
    <row r="89" spans="1:98">
      <c r="A89" s="3" t="s">
        <v>284</v>
      </c>
      <c r="B89" s="1" t="s">
        <v>1029</v>
      </c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30">
        <v>0</v>
      </c>
      <c r="CP89" s="20"/>
      <c r="CQ89" s="17">
        <v>0</v>
      </c>
      <c r="CT89" s="15"/>
    </row>
    <row r="90" spans="1:98">
      <c r="A90" s="3" t="s">
        <v>285</v>
      </c>
      <c r="B90" s="1" t="s">
        <v>1030</v>
      </c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30">
        <v>4.3760000000000003</v>
      </c>
      <c r="CP90" s="20"/>
      <c r="CQ90" s="17">
        <v>4.3760000000000003</v>
      </c>
      <c r="CT90" s="15"/>
    </row>
    <row r="91" spans="1:98">
      <c r="A91" s="3" t="s">
        <v>286</v>
      </c>
      <c r="B91" s="1" t="s">
        <v>1030</v>
      </c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30">
        <v>0</v>
      </c>
      <c r="CP91" s="20"/>
      <c r="CQ91" s="17">
        <v>0</v>
      </c>
      <c r="CT91" s="15"/>
    </row>
    <row r="92" spans="1:98">
      <c r="A92" s="3" t="s">
        <v>287</v>
      </c>
      <c r="B92" s="1" t="s">
        <v>1031</v>
      </c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30">
        <v>0</v>
      </c>
      <c r="CP92" s="20"/>
      <c r="CQ92" s="17">
        <v>0</v>
      </c>
      <c r="CT92" s="15"/>
    </row>
    <row r="93" spans="1:98">
      <c r="A93" s="3" t="s">
        <v>288</v>
      </c>
      <c r="B93" s="1" t="s">
        <v>1032</v>
      </c>
      <c r="C93" s="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39">
        <v>104617.70073388499</v>
      </c>
      <c r="CP93" s="22"/>
      <c r="CQ93" s="19">
        <v>104617.70073388499</v>
      </c>
      <c r="CT93" s="15"/>
    </row>
  </sheetData>
  <mergeCells count="8">
    <mergeCell ref="CQ1:CQ4"/>
    <mergeCell ref="C2:CL2"/>
    <mergeCell ref="CM2:CM4"/>
    <mergeCell ref="A1:B4"/>
    <mergeCell ref="C1:CM1"/>
    <mergeCell ref="CN1:CN4"/>
    <mergeCell ref="CO1:CO4"/>
    <mergeCell ref="CP1:CP4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Q25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B4"/>
    </sheetView>
  </sheetViews>
  <sheetFormatPr defaultRowHeight="15"/>
  <cols>
    <col min="1" max="1" width="8.7109375" style="2" customWidth="1"/>
    <col min="2" max="2" width="60.7109375" customWidth="1"/>
    <col min="3" max="95" width="15.7109375" customWidth="1"/>
    <col min="97" max="97" width="9.85546875" bestFit="1" customWidth="1"/>
  </cols>
  <sheetData>
    <row r="1" spans="1:95">
      <c r="A1" s="51" t="s">
        <v>1081</v>
      </c>
      <c r="B1" s="51"/>
      <c r="C1" s="54" t="s">
        <v>815</v>
      </c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3" t="s">
        <v>816</v>
      </c>
      <c r="CO1" s="53" t="s">
        <v>817</v>
      </c>
      <c r="CP1" s="53" t="s">
        <v>794</v>
      </c>
      <c r="CQ1" s="51" t="s">
        <v>818</v>
      </c>
    </row>
    <row r="2" spans="1:95">
      <c r="A2" s="51"/>
      <c r="B2" s="51"/>
      <c r="C2" s="54" t="s">
        <v>836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1" t="s">
        <v>814</v>
      </c>
      <c r="CN2" s="53"/>
      <c r="CO2" s="53"/>
      <c r="CP2" s="53"/>
      <c r="CQ2" s="51"/>
    </row>
    <row r="3" spans="1:95" ht="27.75" customHeight="1">
      <c r="A3" s="51"/>
      <c r="B3" s="51"/>
      <c r="C3" s="43" t="s">
        <v>837</v>
      </c>
      <c r="D3" s="44" t="s">
        <v>838</v>
      </c>
      <c r="E3" s="44" t="s">
        <v>839</v>
      </c>
      <c r="F3" s="44" t="s">
        <v>840</v>
      </c>
      <c r="G3" s="44" t="s">
        <v>841</v>
      </c>
      <c r="H3" s="44" t="s">
        <v>842</v>
      </c>
      <c r="I3" s="44" t="s">
        <v>843</v>
      </c>
      <c r="J3" s="44" t="s">
        <v>844</v>
      </c>
      <c r="K3" s="44" t="s">
        <v>845</v>
      </c>
      <c r="L3" s="44" t="s">
        <v>846</v>
      </c>
      <c r="M3" s="44" t="s">
        <v>847</v>
      </c>
      <c r="N3" s="44" t="s">
        <v>848</v>
      </c>
      <c r="O3" s="44" t="s">
        <v>849</v>
      </c>
      <c r="P3" s="44" t="s">
        <v>850</v>
      </c>
      <c r="Q3" s="44" t="s">
        <v>851</v>
      </c>
      <c r="R3" s="44" t="s">
        <v>852</v>
      </c>
      <c r="S3" s="44" t="s">
        <v>853</v>
      </c>
      <c r="T3" s="44" t="s">
        <v>854</v>
      </c>
      <c r="U3" s="44" t="s">
        <v>855</v>
      </c>
      <c r="V3" s="44" t="s">
        <v>856</v>
      </c>
      <c r="W3" s="44" t="s">
        <v>857</v>
      </c>
      <c r="X3" s="44" t="s">
        <v>858</v>
      </c>
      <c r="Y3" s="44" t="s">
        <v>859</v>
      </c>
      <c r="Z3" s="44" t="s">
        <v>860</v>
      </c>
      <c r="AA3" s="44" t="s">
        <v>861</v>
      </c>
      <c r="AB3" s="44" t="s">
        <v>862</v>
      </c>
      <c r="AC3" s="44" t="s">
        <v>863</v>
      </c>
      <c r="AD3" s="44" t="s">
        <v>864</v>
      </c>
      <c r="AE3" s="44" t="s">
        <v>865</v>
      </c>
      <c r="AF3" s="44" t="s">
        <v>866</v>
      </c>
      <c r="AG3" s="44" t="s">
        <v>867</v>
      </c>
      <c r="AH3" s="44" t="s">
        <v>868</v>
      </c>
      <c r="AI3" s="44" t="s">
        <v>869</v>
      </c>
      <c r="AJ3" s="44" t="s">
        <v>870</v>
      </c>
      <c r="AK3" s="44" t="s">
        <v>871</v>
      </c>
      <c r="AL3" s="44" t="s">
        <v>872</v>
      </c>
      <c r="AM3" s="44" t="s">
        <v>873</v>
      </c>
      <c r="AN3" s="44" t="s">
        <v>874</v>
      </c>
      <c r="AO3" s="44" t="s">
        <v>875</v>
      </c>
      <c r="AP3" s="44" t="s">
        <v>876</v>
      </c>
      <c r="AQ3" s="44" t="s">
        <v>877</v>
      </c>
      <c r="AR3" s="44" t="s">
        <v>878</v>
      </c>
      <c r="AS3" s="44" t="s">
        <v>879</v>
      </c>
      <c r="AT3" s="44" t="s">
        <v>880</v>
      </c>
      <c r="AU3" s="44" t="s">
        <v>881</v>
      </c>
      <c r="AV3" s="44" t="s">
        <v>882</v>
      </c>
      <c r="AW3" s="44" t="s">
        <v>883</v>
      </c>
      <c r="AX3" s="44" t="s">
        <v>884</v>
      </c>
      <c r="AY3" s="44" t="s">
        <v>885</v>
      </c>
      <c r="AZ3" s="44" t="s">
        <v>886</v>
      </c>
      <c r="BA3" s="44" t="s">
        <v>887</v>
      </c>
      <c r="BB3" s="44" t="s">
        <v>888</v>
      </c>
      <c r="BC3" s="44" t="s">
        <v>889</v>
      </c>
      <c r="BD3" s="44" t="s">
        <v>890</v>
      </c>
      <c r="BE3" s="44" t="s">
        <v>891</v>
      </c>
      <c r="BF3" s="44" t="s">
        <v>892</v>
      </c>
      <c r="BG3" s="44" t="s">
        <v>893</v>
      </c>
      <c r="BH3" s="44" t="s">
        <v>894</v>
      </c>
      <c r="BI3" s="44" t="s">
        <v>895</v>
      </c>
      <c r="BJ3" s="44" t="s">
        <v>896</v>
      </c>
      <c r="BK3" s="44" t="s">
        <v>897</v>
      </c>
      <c r="BL3" s="44" t="s">
        <v>898</v>
      </c>
      <c r="BM3" s="44" t="s">
        <v>899</v>
      </c>
      <c r="BN3" s="44" t="s">
        <v>900</v>
      </c>
      <c r="BO3" s="44" t="s">
        <v>901</v>
      </c>
      <c r="BP3" s="44" t="s">
        <v>902</v>
      </c>
      <c r="BQ3" s="44" t="s">
        <v>903</v>
      </c>
      <c r="BR3" s="44" t="s">
        <v>904</v>
      </c>
      <c r="BS3" s="44" t="s">
        <v>905</v>
      </c>
      <c r="BT3" s="44" t="s">
        <v>906</v>
      </c>
      <c r="BU3" s="44" t="s">
        <v>907</v>
      </c>
      <c r="BV3" s="44" t="s">
        <v>908</v>
      </c>
      <c r="BW3" s="44" t="s">
        <v>909</v>
      </c>
      <c r="BX3" s="44" t="s">
        <v>910</v>
      </c>
      <c r="BY3" s="44" t="s">
        <v>911</v>
      </c>
      <c r="BZ3" s="44" t="s">
        <v>912</v>
      </c>
      <c r="CA3" s="44" t="s">
        <v>913</v>
      </c>
      <c r="CB3" s="44" t="s">
        <v>914</v>
      </c>
      <c r="CC3" s="44" t="s">
        <v>915</v>
      </c>
      <c r="CD3" s="44" t="s">
        <v>916</v>
      </c>
      <c r="CE3" s="44" t="s">
        <v>917</v>
      </c>
      <c r="CF3" s="44" t="s">
        <v>918</v>
      </c>
      <c r="CG3" s="44" t="s">
        <v>919</v>
      </c>
      <c r="CH3" s="44" t="s">
        <v>920</v>
      </c>
      <c r="CI3" s="44" t="s">
        <v>921</v>
      </c>
      <c r="CJ3" s="44" t="s">
        <v>922</v>
      </c>
      <c r="CK3" s="44" t="s">
        <v>923</v>
      </c>
      <c r="CL3" s="44" t="s">
        <v>924</v>
      </c>
      <c r="CM3" s="51"/>
      <c r="CN3" s="53"/>
      <c r="CO3" s="53"/>
      <c r="CP3" s="53"/>
      <c r="CQ3" s="51"/>
    </row>
    <row r="4" spans="1:95">
      <c r="A4" s="51"/>
      <c r="B4" s="51"/>
      <c r="C4" s="45" t="s">
        <v>0</v>
      </c>
      <c r="D4" s="41" t="s">
        <v>1</v>
      </c>
      <c r="E4" s="41" t="s">
        <v>2</v>
      </c>
      <c r="F4" s="41" t="s">
        <v>3</v>
      </c>
      <c r="G4" s="41" t="s">
        <v>4</v>
      </c>
      <c r="H4" s="41" t="s">
        <v>5</v>
      </c>
      <c r="I4" s="41" t="s">
        <v>6</v>
      </c>
      <c r="J4" s="41" t="s">
        <v>7</v>
      </c>
      <c r="K4" s="41" t="s">
        <v>8</v>
      </c>
      <c r="L4" s="41" t="s">
        <v>9</v>
      </c>
      <c r="M4" s="41" t="s">
        <v>10</v>
      </c>
      <c r="N4" s="41" t="s">
        <v>11</v>
      </c>
      <c r="O4" s="41" t="s">
        <v>12</v>
      </c>
      <c r="P4" s="41" t="s">
        <v>13</v>
      </c>
      <c r="Q4" s="41" t="s">
        <v>14</v>
      </c>
      <c r="R4" s="41" t="s">
        <v>15</v>
      </c>
      <c r="S4" s="41" t="s">
        <v>16</v>
      </c>
      <c r="T4" s="41" t="s">
        <v>17</v>
      </c>
      <c r="U4" s="41" t="s">
        <v>18</v>
      </c>
      <c r="V4" s="41" t="s">
        <v>19</v>
      </c>
      <c r="W4" s="41" t="s">
        <v>20</v>
      </c>
      <c r="X4" s="41" t="s">
        <v>21</v>
      </c>
      <c r="Y4" s="41" t="s">
        <v>22</v>
      </c>
      <c r="Z4" s="41" t="s">
        <v>23</v>
      </c>
      <c r="AA4" s="41" t="s">
        <v>24</v>
      </c>
      <c r="AB4" s="41" t="s">
        <v>25</v>
      </c>
      <c r="AC4" s="41" t="s">
        <v>26</v>
      </c>
      <c r="AD4" s="41" t="s">
        <v>27</v>
      </c>
      <c r="AE4" s="41" t="s">
        <v>28</v>
      </c>
      <c r="AF4" s="41" t="s">
        <v>29</v>
      </c>
      <c r="AG4" s="41" t="s">
        <v>30</v>
      </c>
      <c r="AH4" s="41" t="s">
        <v>31</v>
      </c>
      <c r="AI4" s="41" t="s">
        <v>32</v>
      </c>
      <c r="AJ4" s="41" t="s">
        <v>33</v>
      </c>
      <c r="AK4" s="41" t="s">
        <v>34</v>
      </c>
      <c r="AL4" s="41" t="s">
        <v>35</v>
      </c>
      <c r="AM4" s="41" t="s">
        <v>36</v>
      </c>
      <c r="AN4" s="41" t="s">
        <v>37</v>
      </c>
      <c r="AO4" s="41" t="s">
        <v>38</v>
      </c>
      <c r="AP4" s="41" t="s">
        <v>39</v>
      </c>
      <c r="AQ4" s="41" t="s">
        <v>40</v>
      </c>
      <c r="AR4" s="41" t="s">
        <v>41</v>
      </c>
      <c r="AS4" s="41" t="s">
        <v>42</v>
      </c>
      <c r="AT4" s="41" t="s">
        <v>43</v>
      </c>
      <c r="AU4" s="41" t="s">
        <v>44</v>
      </c>
      <c r="AV4" s="41" t="s">
        <v>45</v>
      </c>
      <c r="AW4" s="41" t="s">
        <v>46</v>
      </c>
      <c r="AX4" s="41" t="s">
        <v>47</v>
      </c>
      <c r="AY4" s="41" t="s">
        <v>48</v>
      </c>
      <c r="AZ4" s="41" t="s">
        <v>49</v>
      </c>
      <c r="BA4" s="41" t="s">
        <v>50</v>
      </c>
      <c r="BB4" s="41" t="s">
        <v>51</v>
      </c>
      <c r="BC4" s="41" t="s">
        <v>52</v>
      </c>
      <c r="BD4" s="41" t="s">
        <v>53</v>
      </c>
      <c r="BE4" s="41" t="s">
        <v>54</v>
      </c>
      <c r="BF4" s="41" t="s">
        <v>55</v>
      </c>
      <c r="BG4" s="41" t="s">
        <v>56</v>
      </c>
      <c r="BH4" s="41" t="s">
        <v>57</v>
      </c>
      <c r="BI4" s="41" t="s">
        <v>58</v>
      </c>
      <c r="BJ4" s="41" t="s">
        <v>59</v>
      </c>
      <c r="BK4" s="41" t="s">
        <v>60</v>
      </c>
      <c r="BL4" s="41" t="s">
        <v>61</v>
      </c>
      <c r="BM4" s="41" t="s">
        <v>62</v>
      </c>
      <c r="BN4" s="41" t="s">
        <v>63</v>
      </c>
      <c r="BO4" s="41" t="s">
        <v>64</v>
      </c>
      <c r="BP4" s="41" t="s">
        <v>65</v>
      </c>
      <c r="BQ4" s="41" t="s">
        <v>66</v>
      </c>
      <c r="BR4" s="41" t="s">
        <v>67</v>
      </c>
      <c r="BS4" s="41" t="s">
        <v>68</v>
      </c>
      <c r="BT4" s="41" t="s">
        <v>69</v>
      </c>
      <c r="BU4" s="41" t="s">
        <v>70</v>
      </c>
      <c r="BV4" s="41" t="s">
        <v>71</v>
      </c>
      <c r="BW4" s="41" t="s">
        <v>72</v>
      </c>
      <c r="BX4" s="41" t="s">
        <v>73</v>
      </c>
      <c r="BY4" s="41" t="s">
        <v>74</v>
      </c>
      <c r="BZ4" s="41" t="s">
        <v>75</v>
      </c>
      <c r="CA4" s="41" t="s">
        <v>76</v>
      </c>
      <c r="CB4" s="41" t="s">
        <v>77</v>
      </c>
      <c r="CC4" s="41" t="s">
        <v>78</v>
      </c>
      <c r="CD4" s="41" t="s">
        <v>79</v>
      </c>
      <c r="CE4" s="41" t="s">
        <v>80</v>
      </c>
      <c r="CF4" s="41" t="s">
        <v>81</v>
      </c>
      <c r="CG4" s="41" t="s">
        <v>82</v>
      </c>
      <c r="CH4" s="41" t="s">
        <v>83</v>
      </c>
      <c r="CI4" s="41" t="s">
        <v>84</v>
      </c>
      <c r="CJ4" s="41" t="s">
        <v>85</v>
      </c>
      <c r="CK4" s="41" t="s">
        <v>86</v>
      </c>
      <c r="CL4" s="41" t="s">
        <v>87</v>
      </c>
      <c r="CM4" s="51"/>
      <c r="CN4" s="53"/>
      <c r="CO4" s="53"/>
      <c r="CP4" s="53"/>
      <c r="CQ4" s="51"/>
    </row>
    <row r="5" spans="1:95">
      <c r="A5" s="3" t="s">
        <v>97</v>
      </c>
      <c r="B5" s="1" t="s">
        <v>802</v>
      </c>
      <c r="C5" s="16">
        <v>43192233.596995577</v>
      </c>
      <c r="D5" s="16">
        <v>1330839.3213592987</v>
      </c>
      <c r="E5" s="16">
        <v>6495.6947818639101</v>
      </c>
      <c r="F5" s="16">
        <v>214321061.72427222</v>
      </c>
      <c r="G5" s="16">
        <v>151565.08192151887</v>
      </c>
      <c r="H5" s="16">
        <v>324790.73725554004</v>
      </c>
      <c r="I5" s="16">
        <v>14724590.976865493</v>
      </c>
      <c r="J5" s="16">
        <v>348074.38048408821</v>
      </c>
      <c r="K5" s="16">
        <v>1638087.7358688344</v>
      </c>
      <c r="L5" s="16">
        <v>1072411.0446996957</v>
      </c>
      <c r="M5" s="16">
        <v>7734.9090949950314</v>
      </c>
      <c r="N5" s="16">
        <v>234383.14015036303</v>
      </c>
      <c r="O5" s="16">
        <v>49332.927828124048</v>
      </c>
      <c r="P5" s="16">
        <v>22575.10772425108</v>
      </c>
      <c r="Q5" s="16">
        <v>1560425.0770193627</v>
      </c>
      <c r="R5" s="16">
        <v>1916852.6124634142</v>
      </c>
      <c r="S5" s="16">
        <v>118841.80550037062</v>
      </c>
      <c r="T5" s="16">
        <v>1823380.9830663935</v>
      </c>
      <c r="U5" s="16">
        <v>7244237.6226610932</v>
      </c>
      <c r="V5" s="16">
        <v>103138.44470560928</v>
      </c>
      <c r="W5" s="16">
        <v>673056.72030449961</v>
      </c>
      <c r="X5" s="16">
        <v>7647301.9133449877</v>
      </c>
      <c r="Y5" s="16">
        <v>10065693.12364039</v>
      </c>
      <c r="Z5" s="16">
        <v>1047364.0616681589</v>
      </c>
      <c r="AA5" s="16">
        <v>77451.222605303919</v>
      </c>
      <c r="AB5" s="16">
        <v>417296.93682945665</v>
      </c>
      <c r="AC5" s="16">
        <v>817033.15828310256</v>
      </c>
      <c r="AD5" s="16">
        <v>1515124.3565947521</v>
      </c>
      <c r="AE5" s="16">
        <v>205535.16445735606</v>
      </c>
      <c r="AF5" s="16">
        <v>122415.4263462323</v>
      </c>
      <c r="AG5" s="16">
        <v>95547.671614079416</v>
      </c>
      <c r="AH5" s="16">
        <v>331212.18400701997</v>
      </c>
      <c r="AI5" s="16">
        <v>78504380.524815395</v>
      </c>
      <c r="AJ5" s="16">
        <v>664851.97766434774</v>
      </c>
      <c r="AK5" s="16">
        <v>1497911.0310869315</v>
      </c>
      <c r="AL5" s="16">
        <v>8514056.4868649952</v>
      </c>
      <c r="AM5" s="16">
        <v>191062.61915602826</v>
      </c>
      <c r="AN5" s="16">
        <v>1643313.3950700446</v>
      </c>
      <c r="AO5" s="16">
        <v>16296313.624995938</v>
      </c>
      <c r="AP5" s="16">
        <v>1265065.9204863603</v>
      </c>
      <c r="AQ5" s="16">
        <v>447945.55616709474</v>
      </c>
      <c r="AR5" s="16">
        <v>1822272.8205822275</v>
      </c>
      <c r="AS5" s="16">
        <v>782199.30950974929</v>
      </c>
      <c r="AT5" s="16">
        <v>11558898.058296818</v>
      </c>
      <c r="AU5" s="16">
        <v>25620.478443795942</v>
      </c>
      <c r="AV5" s="16">
        <v>222704.22149845571</v>
      </c>
      <c r="AW5" s="16">
        <v>1107740.2514907813</v>
      </c>
      <c r="AX5" s="16">
        <v>147508.479819823</v>
      </c>
      <c r="AY5" s="16">
        <v>123004.38534697052</v>
      </c>
      <c r="AZ5" s="16">
        <v>247145.35864804729</v>
      </c>
      <c r="BA5" s="16">
        <v>12787.807277902992</v>
      </c>
      <c r="BB5" s="16">
        <v>9723.6330968313887</v>
      </c>
      <c r="BC5" s="16">
        <v>6312.9579555369128</v>
      </c>
      <c r="BD5" s="16">
        <v>55971.407552763558</v>
      </c>
      <c r="BE5" s="16">
        <v>90411.970187911633</v>
      </c>
      <c r="BF5" s="16">
        <v>15411.561054510988</v>
      </c>
      <c r="BG5" s="16">
        <v>145816.00558750564</v>
      </c>
      <c r="BH5" s="16">
        <v>36519.769475978857</v>
      </c>
      <c r="BI5" s="16">
        <v>18334.70100661333</v>
      </c>
      <c r="BJ5" s="16">
        <v>2343045.4623667663</v>
      </c>
      <c r="BK5" s="16">
        <v>62544.639729965944</v>
      </c>
      <c r="BL5" s="16">
        <v>62997.088722418521</v>
      </c>
      <c r="BM5" s="16">
        <v>210822.77604484124</v>
      </c>
      <c r="BN5" s="16">
        <v>39915.334247395454</v>
      </c>
      <c r="BO5" s="16">
        <v>41438.036642149404</v>
      </c>
      <c r="BP5" s="16">
        <v>46698.711257942305</v>
      </c>
      <c r="BQ5" s="16">
        <v>5267.8609793378873</v>
      </c>
      <c r="BR5" s="16">
        <v>211377.6181231158</v>
      </c>
      <c r="BS5" s="16">
        <v>48609.595298354965</v>
      </c>
      <c r="BT5" s="16">
        <v>98393.857480353152</v>
      </c>
      <c r="BU5" s="16">
        <v>55868.368362387322</v>
      </c>
      <c r="BV5" s="16">
        <v>96799.350605320287</v>
      </c>
      <c r="BW5" s="16">
        <v>84478.849602039714</v>
      </c>
      <c r="BX5" s="16">
        <v>1217700.2918454609</v>
      </c>
      <c r="BY5" s="16">
        <v>809967.00843955041</v>
      </c>
      <c r="BZ5" s="16">
        <v>498174.87678008474</v>
      </c>
      <c r="CA5" s="16">
        <v>260913.0652879063</v>
      </c>
      <c r="CB5" s="16">
        <v>87298.090423682035</v>
      </c>
      <c r="CC5" s="16">
        <v>17779.38267576959</v>
      </c>
      <c r="CD5" s="16">
        <v>26929.955616402352</v>
      </c>
      <c r="CE5" s="16">
        <v>24900.426767320838</v>
      </c>
      <c r="CF5" s="16">
        <v>89919.692077093801</v>
      </c>
      <c r="CG5" s="16">
        <v>76310.139475965625</v>
      </c>
      <c r="CH5" s="16">
        <v>8159.8069245268571</v>
      </c>
      <c r="CI5" s="16">
        <v>70436.299924997787</v>
      </c>
      <c r="CJ5" s="16">
        <v>190.6526529189868</v>
      </c>
      <c r="CK5" s="16">
        <v>0</v>
      </c>
      <c r="CL5" s="16">
        <v>0</v>
      </c>
      <c r="CM5" s="20"/>
      <c r="CN5" s="20"/>
      <c r="CO5" s="20"/>
      <c r="CP5" s="20"/>
      <c r="CQ5" s="17">
        <v>445256306.41590661</v>
      </c>
    </row>
    <row r="6" spans="1:95">
      <c r="A6" s="9" t="s">
        <v>91</v>
      </c>
      <c r="B6" s="8" t="s">
        <v>803</v>
      </c>
      <c r="C6" s="16">
        <v>43192233.596995577</v>
      </c>
      <c r="D6" s="16">
        <v>1330839.3213592987</v>
      </c>
      <c r="E6" s="16">
        <v>6495.6947818639101</v>
      </c>
      <c r="F6" s="16">
        <v>214321061.72427222</v>
      </c>
      <c r="G6" s="16">
        <v>151565.08192151887</v>
      </c>
      <c r="H6" s="16">
        <v>324790.73725554004</v>
      </c>
      <c r="I6" s="16">
        <v>14724590.976865493</v>
      </c>
      <c r="J6" s="16">
        <v>348074.38048408821</v>
      </c>
      <c r="K6" s="16">
        <v>1638087.7358688344</v>
      </c>
      <c r="L6" s="16">
        <v>1072411.0446996957</v>
      </c>
      <c r="M6" s="16">
        <v>7734.9090949950314</v>
      </c>
      <c r="N6" s="16">
        <v>234383.14015036303</v>
      </c>
      <c r="O6" s="16">
        <v>49332.927828124048</v>
      </c>
      <c r="P6" s="16">
        <v>22575.10772425108</v>
      </c>
      <c r="Q6" s="16">
        <v>1560425.0770193627</v>
      </c>
      <c r="R6" s="16">
        <v>1916852.6124634142</v>
      </c>
      <c r="S6" s="16">
        <v>118841.80550037062</v>
      </c>
      <c r="T6" s="16">
        <v>1823380.9830663935</v>
      </c>
      <c r="U6" s="16">
        <v>7244237.6226610932</v>
      </c>
      <c r="V6" s="16">
        <v>103138.44470560928</v>
      </c>
      <c r="W6" s="16">
        <v>673056.72030449961</v>
      </c>
      <c r="X6" s="16">
        <v>7647301.9133449877</v>
      </c>
      <c r="Y6" s="16">
        <v>10065693.12364039</v>
      </c>
      <c r="Z6" s="16">
        <v>1047364.0616681589</v>
      </c>
      <c r="AA6" s="16">
        <v>77451.222605303919</v>
      </c>
      <c r="AB6" s="16">
        <v>417296.93682945665</v>
      </c>
      <c r="AC6" s="16">
        <v>817033.15828310256</v>
      </c>
      <c r="AD6" s="16">
        <v>1515124.3565947521</v>
      </c>
      <c r="AE6" s="16">
        <v>205535.16445735606</v>
      </c>
      <c r="AF6" s="16">
        <v>122415.4263462323</v>
      </c>
      <c r="AG6" s="16">
        <v>95547.671614079416</v>
      </c>
      <c r="AH6" s="16">
        <v>331212.18400701997</v>
      </c>
      <c r="AI6" s="16">
        <v>78504380.524815395</v>
      </c>
      <c r="AJ6" s="16">
        <v>664851.97766434774</v>
      </c>
      <c r="AK6" s="16">
        <v>691749.60655772442</v>
      </c>
      <c r="AL6" s="16">
        <v>2817103.9598649959</v>
      </c>
      <c r="AM6" s="16">
        <v>191062.61915602826</v>
      </c>
      <c r="AN6" s="16">
        <v>1643313.3950700446</v>
      </c>
      <c r="AO6" s="16">
        <v>16296313.624995938</v>
      </c>
      <c r="AP6" s="16">
        <v>1265065.9204863603</v>
      </c>
      <c r="AQ6" s="16">
        <v>447945.55616709474</v>
      </c>
      <c r="AR6" s="16">
        <v>1822272.8205822275</v>
      </c>
      <c r="AS6" s="16">
        <v>782199.30950974929</v>
      </c>
      <c r="AT6" s="16">
        <v>11558898.058296818</v>
      </c>
      <c r="AU6" s="16">
        <v>25620.478443795942</v>
      </c>
      <c r="AV6" s="16">
        <v>222704.22149845571</v>
      </c>
      <c r="AW6" s="16">
        <v>1107740.2514907813</v>
      </c>
      <c r="AX6" s="16">
        <v>147508.479819823</v>
      </c>
      <c r="AY6" s="16">
        <v>123004.38534697052</v>
      </c>
      <c r="AZ6" s="16">
        <v>247145.35864804729</v>
      </c>
      <c r="BA6" s="16">
        <v>12787.807277902992</v>
      </c>
      <c r="BB6" s="16">
        <v>9723.6330968313887</v>
      </c>
      <c r="BC6" s="16">
        <v>6312.9579555369128</v>
      </c>
      <c r="BD6" s="16">
        <v>55971.407552763558</v>
      </c>
      <c r="BE6" s="16">
        <v>90411.970187911633</v>
      </c>
      <c r="BF6" s="16">
        <v>15411.561054510988</v>
      </c>
      <c r="BG6" s="16">
        <v>145816.00558750564</v>
      </c>
      <c r="BH6" s="16">
        <v>36519.769475978857</v>
      </c>
      <c r="BI6" s="16">
        <v>18334.70100661333</v>
      </c>
      <c r="BJ6" s="16">
        <v>2343045.4623667663</v>
      </c>
      <c r="BK6" s="16">
        <v>62544.639729965944</v>
      </c>
      <c r="BL6" s="16">
        <v>62997.088722418521</v>
      </c>
      <c r="BM6" s="16">
        <v>210822.77604484124</v>
      </c>
      <c r="BN6" s="16">
        <v>39915.334247395454</v>
      </c>
      <c r="BO6" s="16">
        <v>41438.036642149404</v>
      </c>
      <c r="BP6" s="16">
        <v>46698.711257942305</v>
      </c>
      <c r="BQ6" s="16">
        <v>5267.8609793378873</v>
      </c>
      <c r="BR6" s="16">
        <v>211377.6181231158</v>
      </c>
      <c r="BS6" s="16">
        <v>48609.595298354965</v>
      </c>
      <c r="BT6" s="16">
        <v>98393.857480353152</v>
      </c>
      <c r="BU6" s="16">
        <v>55868.368362387322</v>
      </c>
      <c r="BV6" s="16">
        <v>96799.350605320287</v>
      </c>
      <c r="BW6" s="16">
        <v>84478.849602039714</v>
      </c>
      <c r="BX6" s="16">
        <v>1217700.2918454609</v>
      </c>
      <c r="BY6" s="16">
        <v>809967.00843955041</v>
      </c>
      <c r="BZ6" s="16">
        <v>498174.87678008474</v>
      </c>
      <c r="CA6" s="16">
        <v>260913.0652879063</v>
      </c>
      <c r="CB6" s="16">
        <v>87298.090423682035</v>
      </c>
      <c r="CC6" s="16">
        <v>17779.38267576959</v>
      </c>
      <c r="CD6" s="16">
        <v>26929.955616402352</v>
      </c>
      <c r="CE6" s="16">
        <v>24900.426767320838</v>
      </c>
      <c r="CF6" s="16">
        <v>89919.692077093801</v>
      </c>
      <c r="CG6" s="16">
        <v>76310.139475965625</v>
      </c>
      <c r="CH6" s="16">
        <v>8159.8069245268571</v>
      </c>
      <c r="CI6" s="16">
        <v>70436.299924997787</v>
      </c>
      <c r="CJ6" s="16">
        <v>190.6526529189868</v>
      </c>
      <c r="CK6" s="16">
        <v>0</v>
      </c>
      <c r="CL6" s="16">
        <v>0</v>
      </c>
      <c r="CM6" s="20"/>
      <c r="CN6" s="20"/>
      <c r="CO6" s="20"/>
      <c r="CP6" s="20"/>
      <c r="CQ6" s="17">
        <v>438753192.4643774</v>
      </c>
    </row>
    <row r="7" spans="1:95">
      <c r="A7" s="9" t="s">
        <v>290</v>
      </c>
      <c r="B7" s="8" t="s">
        <v>1038</v>
      </c>
      <c r="C7" s="16">
        <v>3141786.7406119853</v>
      </c>
      <c r="D7" s="16">
        <v>141072.33786185697</v>
      </c>
      <c r="E7" s="16">
        <v>5921.4247123700188</v>
      </c>
      <c r="F7" s="16">
        <v>1562315.9220534295</v>
      </c>
      <c r="G7" s="16">
        <v>3924.8231717322392</v>
      </c>
      <c r="H7" s="16">
        <v>10679.380266078711</v>
      </c>
      <c r="I7" s="16">
        <v>2546402.0302096638</v>
      </c>
      <c r="J7" s="16">
        <v>335402.43411228451</v>
      </c>
      <c r="K7" s="16">
        <v>987642.42043816275</v>
      </c>
      <c r="L7" s="16">
        <v>934203.85975713807</v>
      </c>
      <c r="M7" s="16">
        <v>3971.5317244255275</v>
      </c>
      <c r="N7" s="16">
        <v>104566.05974068484</v>
      </c>
      <c r="O7" s="16">
        <v>34562.589452955166</v>
      </c>
      <c r="P7" s="16">
        <v>20386.153916811261</v>
      </c>
      <c r="Q7" s="16">
        <v>1424372.8302425893</v>
      </c>
      <c r="R7" s="16">
        <v>1319117.0138482675</v>
      </c>
      <c r="S7" s="16">
        <v>87003.342058019451</v>
      </c>
      <c r="T7" s="16">
        <v>621702.17269472603</v>
      </c>
      <c r="U7" s="16">
        <v>5309895.2357530901</v>
      </c>
      <c r="V7" s="16">
        <v>68579.167784772144</v>
      </c>
      <c r="W7" s="16">
        <v>359923.75026601937</v>
      </c>
      <c r="X7" s="16">
        <v>3409910.1954411119</v>
      </c>
      <c r="Y7" s="16">
        <v>8256062.983261561</v>
      </c>
      <c r="Z7" s="16">
        <v>693013.80900958704</v>
      </c>
      <c r="AA7" s="16">
        <v>45867.346233601929</v>
      </c>
      <c r="AB7" s="16">
        <v>313702.86945618375</v>
      </c>
      <c r="AC7" s="16">
        <v>464810.94555688242</v>
      </c>
      <c r="AD7" s="16">
        <v>848546.1172949929</v>
      </c>
      <c r="AE7" s="16">
        <v>120746.0569507193</v>
      </c>
      <c r="AF7" s="16">
        <v>86391.189416790905</v>
      </c>
      <c r="AG7" s="16">
        <v>66615.909747393685</v>
      </c>
      <c r="AH7" s="16">
        <v>249865.78517538647</v>
      </c>
      <c r="AI7" s="16">
        <v>57818352.977461569</v>
      </c>
      <c r="AJ7" s="16">
        <v>546233.6919700118</v>
      </c>
      <c r="AK7" s="16">
        <v>621093.28314168321</v>
      </c>
      <c r="AL7" s="16">
        <v>1827910.441778407</v>
      </c>
      <c r="AM7" s="16">
        <v>166694.77363443305</v>
      </c>
      <c r="AN7" s="16">
        <v>668866.1122123301</v>
      </c>
      <c r="AO7" s="16">
        <v>494105.3596225729</v>
      </c>
      <c r="AP7" s="16">
        <v>529200.53178777418</v>
      </c>
      <c r="AQ7" s="16">
        <v>320734.32838294824</v>
      </c>
      <c r="AR7" s="16">
        <v>989864.02234107023</v>
      </c>
      <c r="AS7" s="16">
        <v>501676.4887759363</v>
      </c>
      <c r="AT7" s="16">
        <v>8455677.4378582891</v>
      </c>
      <c r="AU7" s="16">
        <v>23001.202668322734</v>
      </c>
      <c r="AV7" s="16">
        <v>11942.605155899946</v>
      </c>
      <c r="AW7" s="16">
        <v>771312.51095564011</v>
      </c>
      <c r="AX7" s="16">
        <v>106892.78545984325</v>
      </c>
      <c r="AY7" s="16">
        <v>67963.974682431071</v>
      </c>
      <c r="AZ7" s="16">
        <v>196943.58224611238</v>
      </c>
      <c r="BA7" s="16">
        <v>8347.8829881240927</v>
      </c>
      <c r="BB7" s="16">
        <v>4822.7991312728573</v>
      </c>
      <c r="BC7" s="16">
        <v>4840.4132040172835</v>
      </c>
      <c r="BD7" s="16">
        <v>37121.117629108296</v>
      </c>
      <c r="BE7" s="16">
        <v>59399.925631226732</v>
      </c>
      <c r="BF7" s="16">
        <v>10507.85386696258</v>
      </c>
      <c r="BG7" s="16">
        <v>113958.86830267886</v>
      </c>
      <c r="BH7" s="16">
        <v>11820.533198785211</v>
      </c>
      <c r="BI7" s="16">
        <v>15009.173172455161</v>
      </c>
      <c r="BJ7" s="16">
        <v>1984628.3286917214</v>
      </c>
      <c r="BK7" s="16">
        <v>44449.482543354279</v>
      </c>
      <c r="BL7" s="16">
        <v>38871.728643564937</v>
      </c>
      <c r="BM7" s="16">
        <v>148030.21830436576</v>
      </c>
      <c r="BN7" s="16">
        <v>22432.093918352864</v>
      </c>
      <c r="BO7" s="16">
        <v>25053.543996168315</v>
      </c>
      <c r="BP7" s="16">
        <v>31891.283566573016</v>
      </c>
      <c r="BQ7" s="16">
        <v>2042.2093690403703</v>
      </c>
      <c r="BR7" s="16">
        <v>162660.83008534461</v>
      </c>
      <c r="BS7" s="16">
        <v>21441.024857275195</v>
      </c>
      <c r="BT7" s="16">
        <v>69046.391329752485</v>
      </c>
      <c r="BU7" s="16">
        <v>29128.877120211044</v>
      </c>
      <c r="BV7" s="16">
        <v>54801.018144450245</v>
      </c>
      <c r="BW7" s="16">
        <v>67295.823645754135</v>
      </c>
      <c r="BX7" s="16">
        <v>874811.45686318621</v>
      </c>
      <c r="BY7" s="16">
        <v>270098.46425123792</v>
      </c>
      <c r="BZ7" s="16">
        <v>325137.40830928925</v>
      </c>
      <c r="CA7" s="16">
        <v>216816.30340125359</v>
      </c>
      <c r="CB7" s="16">
        <v>71830.358913440476</v>
      </c>
      <c r="CC7" s="16">
        <v>10648.293778891997</v>
      </c>
      <c r="CD7" s="16">
        <v>8483.0391644221709</v>
      </c>
      <c r="CE7" s="16">
        <v>19622.575770705946</v>
      </c>
      <c r="CF7" s="16">
        <v>48304.017605148161</v>
      </c>
      <c r="CG7" s="16">
        <v>55870.637148443639</v>
      </c>
      <c r="CH7" s="16">
        <v>5931.4203689853457</v>
      </c>
      <c r="CI7" s="16">
        <v>40390.272209321156</v>
      </c>
      <c r="CJ7" s="16">
        <v>163.37784557704236</v>
      </c>
      <c r="CK7" s="16">
        <v>0</v>
      </c>
      <c r="CL7" s="16">
        <v>0</v>
      </c>
      <c r="CM7" s="20"/>
      <c r="CN7" s="20"/>
      <c r="CO7" s="20"/>
      <c r="CP7" s="20"/>
      <c r="CQ7" s="17">
        <v>112613139.58532697</v>
      </c>
    </row>
    <row r="8" spans="1:95">
      <c r="A8" s="3" t="s">
        <v>291</v>
      </c>
      <c r="B8" s="1" t="s">
        <v>1035</v>
      </c>
      <c r="C8" s="15">
        <v>56115.931508889815</v>
      </c>
      <c r="D8" s="15">
        <v>7323.4819161228725</v>
      </c>
      <c r="E8" s="15">
        <v>0</v>
      </c>
      <c r="F8" s="15">
        <v>0</v>
      </c>
      <c r="G8" s="15">
        <v>409.24503505347832</v>
      </c>
      <c r="H8" s="15">
        <v>0</v>
      </c>
      <c r="I8" s="15">
        <v>96980.221080318646</v>
      </c>
      <c r="J8" s="15">
        <v>0</v>
      </c>
      <c r="K8" s="15">
        <v>139985.64409737368</v>
      </c>
      <c r="L8" s="15">
        <v>45251.831062842015</v>
      </c>
      <c r="M8" s="15">
        <v>923.08386220195882</v>
      </c>
      <c r="N8" s="15">
        <v>26727.663009104042</v>
      </c>
      <c r="O8" s="15">
        <v>4562.6077027974607</v>
      </c>
      <c r="P8" s="15">
        <v>2581.1547478222583</v>
      </c>
      <c r="Q8" s="15">
        <v>70216.98271480143</v>
      </c>
      <c r="R8" s="15">
        <v>191540.72030991453</v>
      </c>
      <c r="S8" s="15">
        <v>61655.3452674406</v>
      </c>
      <c r="T8" s="15">
        <v>6981.2431711934896</v>
      </c>
      <c r="U8" s="15">
        <v>62034.249265892184</v>
      </c>
      <c r="V8" s="15">
        <v>20615.695067291152</v>
      </c>
      <c r="W8" s="15">
        <v>119219.99921341901</v>
      </c>
      <c r="X8" s="15">
        <v>284201.48587409378</v>
      </c>
      <c r="Y8" s="15">
        <v>660763.90671843849</v>
      </c>
      <c r="Z8" s="15">
        <v>360844.06227958639</v>
      </c>
      <c r="AA8" s="15">
        <v>20310.803992962865</v>
      </c>
      <c r="AB8" s="15">
        <v>98862.100701261617</v>
      </c>
      <c r="AC8" s="15">
        <v>198777.79451375583</v>
      </c>
      <c r="AD8" s="15">
        <v>566503.72540634079</v>
      </c>
      <c r="AE8" s="15">
        <v>65869.678616181962</v>
      </c>
      <c r="AF8" s="15">
        <v>699.67688071280384</v>
      </c>
      <c r="AG8" s="15">
        <v>20784.738022331701</v>
      </c>
      <c r="AH8" s="15">
        <v>90094.694040916409</v>
      </c>
      <c r="AI8" s="15">
        <v>947546.460016503</v>
      </c>
      <c r="AJ8" s="15">
        <v>350894.14275589271</v>
      </c>
      <c r="AK8" s="15">
        <v>377753.0851491341</v>
      </c>
      <c r="AL8" s="15">
        <v>1253305.4311247086</v>
      </c>
      <c r="AM8" s="15">
        <v>112667.2618733477</v>
      </c>
      <c r="AN8" s="15">
        <v>49673.946580509699</v>
      </c>
      <c r="AO8" s="15">
        <v>114557.72534537423</v>
      </c>
      <c r="AP8" s="15">
        <v>35521.311143842984</v>
      </c>
      <c r="AQ8" s="15">
        <v>109530.69413931239</v>
      </c>
      <c r="AR8" s="15">
        <v>387194.89721578499</v>
      </c>
      <c r="AS8" s="15">
        <v>205468.59523447955</v>
      </c>
      <c r="AT8" s="15">
        <v>11242.304059750733</v>
      </c>
      <c r="AU8" s="15">
        <v>37.063319612012343</v>
      </c>
      <c r="AV8" s="15">
        <v>877.79122060074701</v>
      </c>
      <c r="AW8" s="15">
        <v>8724.5140963943686</v>
      </c>
      <c r="AX8" s="15">
        <v>1090.9584584457432</v>
      </c>
      <c r="AY8" s="15">
        <v>8837.8270893861063</v>
      </c>
      <c r="AZ8" s="15">
        <v>25677.282175951004</v>
      </c>
      <c r="BA8" s="15">
        <v>0</v>
      </c>
      <c r="BB8" s="15">
        <v>1113.262716202534</v>
      </c>
      <c r="BC8" s="15">
        <v>1119.6331780876617</v>
      </c>
      <c r="BD8" s="15">
        <v>5143.6579367109334</v>
      </c>
      <c r="BE8" s="15">
        <v>7825.7203974555896</v>
      </c>
      <c r="BF8" s="15">
        <v>1384.350371191196</v>
      </c>
      <c r="BG8" s="15">
        <v>9391.334911055148</v>
      </c>
      <c r="BH8" s="15">
        <v>3801.0095890908424</v>
      </c>
      <c r="BI8" s="15">
        <v>2108.1818520005813</v>
      </c>
      <c r="BJ8" s="15">
        <v>28884.115219145322</v>
      </c>
      <c r="BK8" s="15">
        <v>3876.7200784179363</v>
      </c>
      <c r="BL8" s="15">
        <v>3409.4712009203058</v>
      </c>
      <c r="BM8" s="15">
        <v>7392.8230105846869</v>
      </c>
      <c r="BN8" s="15">
        <v>4500.6333147367422</v>
      </c>
      <c r="BO8" s="15">
        <v>4955.631303993744</v>
      </c>
      <c r="BP8" s="15">
        <v>3658.1152286521333</v>
      </c>
      <c r="BQ8" s="15">
        <v>226.59242889869341</v>
      </c>
      <c r="BR8" s="15">
        <v>1387.8786270044973</v>
      </c>
      <c r="BS8" s="15">
        <v>587.16057159691707</v>
      </c>
      <c r="BT8" s="15">
        <v>2499.1321975355677</v>
      </c>
      <c r="BU8" s="15">
        <v>970.6623770816002</v>
      </c>
      <c r="BV8" s="15">
        <v>1825.6273656186906</v>
      </c>
      <c r="BW8" s="15">
        <v>2242.5005906708498</v>
      </c>
      <c r="BX8" s="15">
        <v>15720.731818800185</v>
      </c>
      <c r="BY8" s="15">
        <v>9314.1543151391779</v>
      </c>
      <c r="BZ8" s="15">
        <v>65238.420271033654</v>
      </c>
      <c r="CA8" s="15">
        <v>7969.009944820762</v>
      </c>
      <c r="CB8" s="15">
        <v>2640.5335193770275</v>
      </c>
      <c r="CC8" s="15">
        <v>731.29808772826561</v>
      </c>
      <c r="CD8" s="15">
        <v>643.41665039789029</v>
      </c>
      <c r="CE8" s="15">
        <v>1488.3849141306264</v>
      </c>
      <c r="CF8" s="15">
        <v>1517.0519926137008</v>
      </c>
      <c r="CG8" s="15">
        <v>1048.5290227390446</v>
      </c>
      <c r="CH8" s="15">
        <v>1130.9529988220038</v>
      </c>
      <c r="CI8" s="15">
        <v>1727.4732490347624</v>
      </c>
      <c r="CJ8" s="15">
        <v>163.37784557704236</v>
      </c>
      <c r="CK8" s="15">
        <v>0</v>
      </c>
      <c r="CL8" s="15">
        <v>0</v>
      </c>
      <c r="CM8" s="20"/>
      <c r="CN8" s="20"/>
      <c r="CO8" s="20"/>
      <c r="CP8" s="20"/>
      <c r="CQ8" s="17">
        <v>7489076.6061749579</v>
      </c>
    </row>
    <row r="9" spans="1:95">
      <c r="A9" s="3" t="s">
        <v>292</v>
      </c>
      <c r="B9" s="1" t="s">
        <v>1036</v>
      </c>
      <c r="C9" s="15">
        <v>73.405577429999994</v>
      </c>
      <c r="D9" s="15">
        <v>9.8210000000000006E-2</v>
      </c>
      <c r="E9" s="15">
        <v>0</v>
      </c>
      <c r="F9" s="15">
        <v>198830.60824255596</v>
      </c>
      <c r="G9" s="15">
        <v>0</v>
      </c>
      <c r="H9" s="15">
        <v>6054.7485942999992</v>
      </c>
      <c r="I9" s="15">
        <v>1131.5401332850001</v>
      </c>
      <c r="J9" s="15">
        <v>0</v>
      </c>
      <c r="K9" s="15">
        <v>21508.918362442004</v>
      </c>
      <c r="L9" s="15">
        <v>4037.7062239960001</v>
      </c>
      <c r="M9" s="15">
        <v>0</v>
      </c>
      <c r="N9" s="15">
        <v>1174.212116445</v>
      </c>
      <c r="O9" s="15">
        <v>52.360120960000003</v>
      </c>
      <c r="P9" s="15">
        <v>79.594613420000002</v>
      </c>
      <c r="Q9" s="15">
        <v>135.32537580000002</v>
      </c>
      <c r="R9" s="15">
        <v>67238.364461335004</v>
      </c>
      <c r="S9" s="15">
        <v>0</v>
      </c>
      <c r="T9" s="15">
        <v>1372.0288894419998</v>
      </c>
      <c r="U9" s="15">
        <v>58788.200138544002</v>
      </c>
      <c r="V9" s="15">
        <v>484.88869800000003</v>
      </c>
      <c r="W9" s="15">
        <v>154.39398894999999</v>
      </c>
      <c r="X9" s="15">
        <v>2075.5840599639996</v>
      </c>
      <c r="Y9" s="15">
        <v>12920.277044582001</v>
      </c>
      <c r="Z9" s="15">
        <v>843.46878663600012</v>
      </c>
      <c r="AA9" s="15">
        <v>29.826557000000001</v>
      </c>
      <c r="AB9" s="15">
        <v>936.97312453300003</v>
      </c>
      <c r="AC9" s="15">
        <v>321.61785369799998</v>
      </c>
      <c r="AD9" s="15">
        <v>1604.9115913600001</v>
      </c>
      <c r="AE9" s="15">
        <v>710.92308169599994</v>
      </c>
      <c r="AF9" s="15">
        <v>0</v>
      </c>
      <c r="AG9" s="15">
        <v>297.81708674999999</v>
      </c>
      <c r="AH9" s="15">
        <v>0</v>
      </c>
      <c r="AI9" s="15">
        <v>44143.196820434998</v>
      </c>
      <c r="AJ9" s="15">
        <v>844.59758603499995</v>
      </c>
      <c r="AK9" s="15">
        <v>87938.979613609379</v>
      </c>
      <c r="AL9" s="15">
        <v>3341.3427981079999</v>
      </c>
      <c r="AM9" s="15">
        <v>296.51883710000004</v>
      </c>
      <c r="AN9" s="15">
        <v>45.710922739000004</v>
      </c>
      <c r="AO9" s="15">
        <v>129.94791334000001</v>
      </c>
      <c r="AP9" s="15">
        <v>114.09647362000001</v>
      </c>
      <c r="AQ9" s="15">
        <v>22.854408692</v>
      </c>
      <c r="AR9" s="15">
        <v>1.1566212300000001</v>
      </c>
      <c r="AS9" s="15">
        <v>1260.0978019539998</v>
      </c>
      <c r="AT9" s="15">
        <v>103.47117268</v>
      </c>
      <c r="AU9" s="15">
        <v>0</v>
      </c>
      <c r="AV9" s="15">
        <v>424.21816809999996</v>
      </c>
      <c r="AW9" s="15">
        <v>17.4270335</v>
      </c>
      <c r="AX9" s="15">
        <v>0</v>
      </c>
      <c r="AY9" s="15">
        <v>184.05891131000001</v>
      </c>
      <c r="AZ9" s="15">
        <v>16.8936478</v>
      </c>
      <c r="BA9" s="15">
        <v>0</v>
      </c>
      <c r="BB9" s="15">
        <v>9.9267936999999993</v>
      </c>
      <c r="BC9" s="15">
        <v>0</v>
      </c>
      <c r="BD9" s="15">
        <v>0</v>
      </c>
      <c r="BE9" s="15">
        <v>0</v>
      </c>
      <c r="BF9" s="15">
        <v>0.15554399999999999</v>
      </c>
      <c r="BG9" s="15">
        <v>0</v>
      </c>
      <c r="BH9" s="15">
        <v>0</v>
      </c>
      <c r="BI9" s="15">
        <v>0</v>
      </c>
      <c r="BJ9" s="15">
        <v>256.04119670399996</v>
      </c>
      <c r="BK9" s="15">
        <v>250.60182700000001</v>
      </c>
      <c r="BL9" s="15">
        <v>0</v>
      </c>
      <c r="BM9" s="15">
        <v>169.75429852000002</v>
      </c>
      <c r="BN9" s="15">
        <v>104.31036699999999</v>
      </c>
      <c r="BO9" s="15">
        <v>0</v>
      </c>
      <c r="BP9" s="15">
        <v>0</v>
      </c>
      <c r="BQ9" s="15">
        <v>66.786794200000003</v>
      </c>
      <c r="BR9" s="15">
        <v>0</v>
      </c>
      <c r="BS9" s="15">
        <v>0</v>
      </c>
      <c r="BT9" s="15">
        <v>0</v>
      </c>
      <c r="BU9" s="15">
        <v>0</v>
      </c>
      <c r="BV9" s="15">
        <v>15.259001</v>
      </c>
      <c r="BW9" s="15">
        <v>0</v>
      </c>
      <c r="BX9" s="15">
        <v>4097.150902794001</v>
      </c>
      <c r="BY9" s="15">
        <v>3.7583099999999998</v>
      </c>
      <c r="BZ9" s="15">
        <v>327.18234298200002</v>
      </c>
      <c r="CA9" s="15">
        <v>35.55045088</v>
      </c>
      <c r="CB9" s="15">
        <v>0</v>
      </c>
      <c r="CC9" s="15">
        <v>0</v>
      </c>
      <c r="CD9" s="15">
        <v>0.35981534999999998</v>
      </c>
      <c r="CE9" s="15">
        <v>0</v>
      </c>
      <c r="CF9" s="15">
        <v>254.22263475999998</v>
      </c>
      <c r="CG9" s="15">
        <v>39.421708592000002</v>
      </c>
      <c r="CH9" s="15">
        <v>0</v>
      </c>
      <c r="CI9" s="15">
        <v>0</v>
      </c>
      <c r="CJ9" s="15">
        <v>0</v>
      </c>
      <c r="CK9" s="15">
        <v>0</v>
      </c>
      <c r="CL9" s="15">
        <v>0</v>
      </c>
      <c r="CM9" s="20"/>
      <c r="CN9" s="20"/>
      <c r="CO9" s="20"/>
      <c r="CP9" s="20"/>
      <c r="CQ9" s="17">
        <v>525372.84365085815</v>
      </c>
    </row>
    <row r="10" spans="1:95">
      <c r="A10" s="3" t="s">
        <v>1039</v>
      </c>
      <c r="B10" s="1" t="s">
        <v>1037</v>
      </c>
      <c r="C10" s="15">
        <v>3085597.4035256654</v>
      </c>
      <c r="D10" s="15">
        <v>133748.75773573411</v>
      </c>
      <c r="E10" s="15">
        <v>5921.4247123700188</v>
      </c>
      <c r="F10" s="15">
        <v>1363485.3138108735</v>
      </c>
      <c r="G10" s="15">
        <v>3515.578136678761</v>
      </c>
      <c r="H10" s="15">
        <v>4624.6316717787131</v>
      </c>
      <c r="I10" s="15">
        <v>2448290.2689960604</v>
      </c>
      <c r="J10" s="15">
        <v>335402.43411228451</v>
      </c>
      <c r="K10" s="15">
        <v>826147.85797834711</v>
      </c>
      <c r="L10" s="15">
        <v>884914.32247030002</v>
      </c>
      <c r="M10" s="15">
        <v>3048.4478622235688</v>
      </c>
      <c r="N10" s="15">
        <v>76664.184615135789</v>
      </c>
      <c r="O10" s="15">
        <v>29947.621629197703</v>
      </c>
      <c r="P10" s="15">
        <v>17725.404555569003</v>
      </c>
      <c r="Q10" s="15">
        <v>1354020.522151988</v>
      </c>
      <c r="R10" s="15">
        <v>1060337.9290770181</v>
      </c>
      <c r="S10" s="15">
        <v>25347.996790578844</v>
      </c>
      <c r="T10" s="15">
        <v>613348.90063409053</v>
      </c>
      <c r="U10" s="15">
        <v>5189072.786348654</v>
      </c>
      <c r="V10" s="15">
        <v>47478.584019480986</v>
      </c>
      <c r="W10" s="15">
        <v>240549.35706365036</v>
      </c>
      <c r="X10" s="15">
        <v>3123633.1255070539</v>
      </c>
      <c r="Y10" s="15">
        <v>7582378.7994985403</v>
      </c>
      <c r="Z10" s="15">
        <v>331326.27794336464</v>
      </c>
      <c r="AA10" s="15">
        <v>25526.715683639068</v>
      </c>
      <c r="AB10" s="15">
        <v>213903.7956303891</v>
      </c>
      <c r="AC10" s="15">
        <v>265711.53318942856</v>
      </c>
      <c r="AD10" s="15">
        <v>280437.48029729212</v>
      </c>
      <c r="AE10" s="15">
        <v>54165.455252841341</v>
      </c>
      <c r="AF10" s="15">
        <v>85691.512536078095</v>
      </c>
      <c r="AG10" s="15">
        <v>45533.35463831199</v>
      </c>
      <c r="AH10" s="15">
        <v>159771.09113447007</v>
      </c>
      <c r="AI10" s="15">
        <v>56826663.320624635</v>
      </c>
      <c r="AJ10" s="15">
        <v>194494.95162808415</v>
      </c>
      <c r="AK10" s="15">
        <v>155401.21837893972</v>
      </c>
      <c r="AL10" s="15">
        <v>571263.66785559047</v>
      </c>
      <c r="AM10" s="15">
        <v>53730.992923985352</v>
      </c>
      <c r="AN10" s="15">
        <v>619146.45470908144</v>
      </c>
      <c r="AO10" s="15">
        <v>379417.68636385864</v>
      </c>
      <c r="AP10" s="15">
        <v>493565.12417031114</v>
      </c>
      <c r="AQ10" s="15">
        <v>211180.77983494385</v>
      </c>
      <c r="AR10" s="15">
        <v>602667.96850405529</v>
      </c>
      <c r="AS10" s="15">
        <v>294947.79573950276</v>
      </c>
      <c r="AT10" s="15">
        <v>8444331.6626258586</v>
      </c>
      <c r="AU10" s="15">
        <v>22964.139348710723</v>
      </c>
      <c r="AV10" s="15">
        <v>10640.595767199198</v>
      </c>
      <c r="AW10" s="15">
        <v>762570.56982574577</v>
      </c>
      <c r="AX10" s="15">
        <v>105801.8270013975</v>
      </c>
      <c r="AY10" s="15">
        <v>58942.08868173496</v>
      </c>
      <c r="AZ10" s="15">
        <v>171249.40642236138</v>
      </c>
      <c r="BA10" s="15">
        <v>8347.8829881240927</v>
      </c>
      <c r="BB10" s="15">
        <v>3699.6096213703236</v>
      </c>
      <c r="BC10" s="15">
        <v>3720.7800259296218</v>
      </c>
      <c r="BD10" s="15">
        <v>31977.459692397366</v>
      </c>
      <c r="BE10" s="15">
        <v>51574.205233771143</v>
      </c>
      <c r="BF10" s="15">
        <v>9123.347951771384</v>
      </c>
      <c r="BG10" s="15">
        <v>104567.53339162371</v>
      </c>
      <c r="BH10" s="15">
        <v>8019.52360969437</v>
      </c>
      <c r="BI10" s="15">
        <v>12900.991320454579</v>
      </c>
      <c r="BJ10" s="15">
        <v>1955488.1722758722</v>
      </c>
      <c r="BK10" s="15">
        <v>40322.160637936344</v>
      </c>
      <c r="BL10" s="15">
        <v>35462.25744264463</v>
      </c>
      <c r="BM10" s="15">
        <v>140467.64099526108</v>
      </c>
      <c r="BN10" s="15">
        <v>17827.150236616122</v>
      </c>
      <c r="BO10" s="15">
        <v>20097.91269217457</v>
      </c>
      <c r="BP10" s="15">
        <v>28233.168337920884</v>
      </c>
      <c r="BQ10" s="15">
        <v>1748.8301459416771</v>
      </c>
      <c r="BR10" s="15">
        <v>161272.9514583401</v>
      </c>
      <c r="BS10" s="15">
        <v>20853.864285678279</v>
      </c>
      <c r="BT10" s="15">
        <v>66547.259132216917</v>
      </c>
      <c r="BU10" s="15">
        <v>28158.214743129443</v>
      </c>
      <c r="BV10" s="15">
        <v>52960.131777831557</v>
      </c>
      <c r="BW10" s="15">
        <v>65053.323055083289</v>
      </c>
      <c r="BX10" s="15">
        <v>854993.57414159202</v>
      </c>
      <c r="BY10" s="15">
        <v>260780.55162609872</v>
      </c>
      <c r="BZ10" s="15">
        <v>259571.80569527356</v>
      </c>
      <c r="CA10" s="15">
        <v>208811.74300555282</v>
      </c>
      <c r="CB10" s="15">
        <v>69189.825394063446</v>
      </c>
      <c r="CC10" s="15">
        <v>9916.995691163731</v>
      </c>
      <c r="CD10" s="15">
        <v>7839.2626986742807</v>
      </c>
      <c r="CE10" s="15">
        <v>18134.190856575318</v>
      </c>
      <c r="CF10" s="15">
        <v>46532.742977774462</v>
      </c>
      <c r="CG10" s="15">
        <v>54782.686417112593</v>
      </c>
      <c r="CH10" s="15">
        <v>4800.4673701633419</v>
      </c>
      <c r="CI10" s="15">
        <v>38662.798960286396</v>
      </c>
      <c r="CJ10" s="15">
        <v>0</v>
      </c>
      <c r="CK10" s="15">
        <v>0</v>
      </c>
      <c r="CL10" s="15">
        <v>0</v>
      </c>
      <c r="CM10" s="20"/>
      <c r="CN10" s="20"/>
      <c r="CO10" s="20"/>
      <c r="CP10" s="20"/>
      <c r="CQ10" s="17">
        <v>104598690.13550127</v>
      </c>
    </row>
    <row r="11" spans="1:95">
      <c r="A11" s="3" t="s">
        <v>293</v>
      </c>
      <c r="B11" s="1" t="s">
        <v>1034</v>
      </c>
      <c r="C11" s="15">
        <v>13688650.928435508</v>
      </c>
      <c r="D11" s="15">
        <v>283188.48721047625</v>
      </c>
      <c r="E11" s="15">
        <v>12.166627942124862</v>
      </c>
      <c r="F11" s="15">
        <v>3717.8592843198926</v>
      </c>
      <c r="G11" s="15">
        <v>24.367985352711962</v>
      </c>
      <c r="H11" s="15">
        <v>10.907716334414623</v>
      </c>
      <c r="I11" s="15">
        <v>5774.5692314227927</v>
      </c>
      <c r="J11" s="15">
        <v>791.08453793075341</v>
      </c>
      <c r="K11" s="15">
        <v>2174.3499965218853</v>
      </c>
      <c r="L11" s="15">
        <v>2329.018268828936</v>
      </c>
      <c r="M11" s="15">
        <v>8.0232521752742851</v>
      </c>
      <c r="N11" s="15">
        <v>633.804404368718</v>
      </c>
      <c r="O11" s="15">
        <v>247.58542185298333</v>
      </c>
      <c r="P11" s="15">
        <v>146.54091128648045</v>
      </c>
      <c r="Q11" s="15">
        <v>2739.7897192351156</v>
      </c>
      <c r="R11" s="15">
        <v>1188.1976416404311</v>
      </c>
      <c r="S11" s="15">
        <v>1472.31450797652</v>
      </c>
      <c r="T11" s="15">
        <v>1055.0287601443044</v>
      </c>
      <c r="U11" s="15">
        <v>2137.2127879552413</v>
      </c>
      <c r="V11" s="15">
        <v>1259.9568302802954</v>
      </c>
      <c r="W11" s="15">
        <v>5369.3532373049593</v>
      </c>
      <c r="X11" s="15">
        <v>3051.9309782620521</v>
      </c>
      <c r="Y11" s="15">
        <v>2542.4256492308914</v>
      </c>
      <c r="Z11" s="15">
        <v>3574.2810781464977</v>
      </c>
      <c r="AA11" s="15">
        <v>457.84087452250583</v>
      </c>
      <c r="AB11" s="15">
        <v>1811.7672547308089</v>
      </c>
      <c r="AC11" s="15">
        <v>3150.8183696402093</v>
      </c>
      <c r="AD11" s="15">
        <v>8621.6364694046715</v>
      </c>
      <c r="AE11" s="15">
        <v>972.71556321160028</v>
      </c>
      <c r="AF11" s="15">
        <v>878.53861495054639</v>
      </c>
      <c r="AG11" s="15">
        <v>466.82348267750012</v>
      </c>
      <c r="AH11" s="15">
        <v>530.41001701103164</v>
      </c>
      <c r="AI11" s="15">
        <v>92.216248773188511</v>
      </c>
      <c r="AJ11" s="15">
        <v>1180.7998651781149</v>
      </c>
      <c r="AK11" s="15">
        <v>743.92640230551274</v>
      </c>
      <c r="AL11" s="15">
        <v>555972.88357209868</v>
      </c>
      <c r="AM11" s="15">
        <v>221.88078424286755</v>
      </c>
      <c r="AN11" s="15">
        <v>631.33069971041414</v>
      </c>
      <c r="AO11" s="15">
        <v>386.88428495831926</v>
      </c>
      <c r="AP11" s="15">
        <v>503.27804160893231</v>
      </c>
      <c r="AQ11" s="15">
        <v>642.0295587126202</v>
      </c>
      <c r="AR11" s="15">
        <v>1574.0025116441918</v>
      </c>
      <c r="AS11" s="15">
        <v>586.42689910335434</v>
      </c>
      <c r="AT11" s="15">
        <v>1311170.442110558</v>
      </c>
      <c r="AU11" s="15">
        <v>0.22385616202200445</v>
      </c>
      <c r="AV11" s="15">
        <v>0</v>
      </c>
      <c r="AW11" s="15">
        <v>380.54718100869707</v>
      </c>
      <c r="AX11" s="15">
        <v>59.296157906247615</v>
      </c>
      <c r="AY11" s="15">
        <v>228.54234073766807</v>
      </c>
      <c r="AZ11" s="15">
        <v>664.00327964337555</v>
      </c>
      <c r="BA11" s="15">
        <v>89.0998521324031</v>
      </c>
      <c r="BB11" s="15">
        <v>81.057557976355113</v>
      </c>
      <c r="BC11" s="15">
        <v>81.521396454078769</v>
      </c>
      <c r="BD11" s="15">
        <v>651.24173550343653</v>
      </c>
      <c r="BE11" s="15">
        <v>67.08074109311832</v>
      </c>
      <c r="BF11" s="15">
        <v>11.866415373367019</v>
      </c>
      <c r="BG11" s="15">
        <v>618.38631459131796</v>
      </c>
      <c r="BH11" s="15">
        <v>111.48695801034256</v>
      </c>
      <c r="BI11" s="15">
        <v>28.975725006024447</v>
      </c>
      <c r="BJ11" s="15">
        <v>18233.680772958258</v>
      </c>
      <c r="BK11" s="15">
        <v>350.10112619193865</v>
      </c>
      <c r="BL11" s="15">
        <v>307.90453863470719</v>
      </c>
      <c r="BM11" s="15">
        <v>325.33184834910702</v>
      </c>
      <c r="BN11" s="15">
        <v>87.980743554128765</v>
      </c>
      <c r="BO11" s="15">
        <v>71.996824224888442</v>
      </c>
      <c r="BP11" s="15">
        <v>173.75828514188825</v>
      </c>
      <c r="BQ11" s="15">
        <v>10.763004829150587</v>
      </c>
      <c r="BR11" s="15">
        <v>141.43583121486409</v>
      </c>
      <c r="BS11" s="15">
        <v>35.214224468252638</v>
      </c>
      <c r="BT11" s="15">
        <v>3278.1234790556491</v>
      </c>
      <c r="BU11" s="15">
        <v>836.6304573681598</v>
      </c>
      <c r="BV11" s="15">
        <v>1573.5393623410132</v>
      </c>
      <c r="BW11" s="15">
        <v>1932.8495047496831</v>
      </c>
      <c r="BX11" s="15">
        <v>7874.2718489249828</v>
      </c>
      <c r="BY11" s="15">
        <v>5049.9815840354886</v>
      </c>
      <c r="BZ11" s="15">
        <v>722.27579538775615</v>
      </c>
      <c r="CA11" s="15">
        <v>487.75634623339988</v>
      </c>
      <c r="CB11" s="15">
        <v>161.61819227684839</v>
      </c>
      <c r="CC11" s="15">
        <v>131.44758365296596</v>
      </c>
      <c r="CD11" s="15">
        <v>103.90769255649865</v>
      </c>
      <c r="CE11" s="15">
        <v>240.3646874347703</v>
      </c>
      <c r="CF11" s="15">
        <v>361.24366336295429</v>
      </c>
      <c r="CG11" s="15">
        <v>244.64705234182583</v>
      </c>
      <c r="CH11" s="15">
        <v>360.4300761654564</v>
      </c>
      <c r="CI11" s="15">
        <v>139.83288262565341</v>
      </c>
      <c r="CJ11" s="15">
        <v>0</v>
      </c>
      <c r="CK11" s="15">
        <v>0</v>
      </c>
      <c r="CL11" s="15">
        <v>0</v>
      </c>
      <c r="CM11" s="20"/>
      <c r="CN11" s="20"/>
      <c r="CO11" s="20"/>
      <c r="CP11" s="20"/>
      <c r="CQ11" s="17">
        <v>15949007.253019223</v>
      </c>
    </row>
    <row r="12" spans="1:95">
      <c r="A12" s="9" t="s">
        <v>294</v>
      </c>
      <c r="B12" s="8" t="s">
        <v>796</v>
      </c>
      <c r="C12" s="16">
        <v>10173659.071006956</v>
      </c>
      <c r="D12" s="16">
        <v>842943.16890690359</v>
      </c>
      <c r="E12" s="16">
        <v>0</v>
      </c>
      <c r="F12" s="16">
        <v>212660384.41330165</v>
      </c>
      <c r="G12" s="16">
        <v>140986.91762319262</v>
      </c>
      <c r="H12" s="16">
        <v>280110.83063276246</v>
      </c>
      <c r="I12" s="16">
        <v>12061551.345482878</v>
      </c>
      <c r="J12" s="16">
        <v>0</v>
      </c>
      <c r="K12" s="16">
        <v>21981.954479123979</v>
      </c>
      <c r="L12" s="16">
        <v>5686.3150734986975</v>
      </c>
      <c r="M12" s="16">
        <v>429.22429564479836</v>
      </c>
      <c r="N12" s="16">
        <v>3743.9911267627531</v>
      </c>
      <c r="O12" s="16">
        <v>319.61344414448848</v>
      </c>
      <c r="P12" s="16">
        <v>279.83582350577547</v>
      </c>
      <c r="Q12" s="16">
        <v>8825.4713829888206</v>
      </c>
      <c r="R12" s="16">
        <v>25140.571582328554</v>
      </c>
      <c r="S12" s="16">
        <v>7747.7459953583038</v>
      </c>
      <c r="T12" s="16">
        <v>877.25838587589305</v>
      </c>
      <c r="U12" s="16">
        <v>107643.19573206682</v>
      </c>
      <c r="V12" s="16">
        <v>2590.5545667090187</v>
      </c>
      <c r="W12" s="16">
        <v>15211.260290485079</v>
      </c>
      <c r="X12" s="16">
        <v>3212446.9437111095</v>
      </c>
      <c r="Y12" s="16">
        <v>119726.39120970214</v>
      </c>
      <c r="Z12" s="16">
        <v>48088.550576547801</v>
      </c>
      <c r="AA12" s="16">
        <v>4550.119145369521</v>
      </c>
      <c r="AB12" s="16">
        <v>14285.290635460433</v>
      </c>
      <c r="AC12" s="16">
        <v>41027.57998670121</v>
      </c>
      <c r="AD12" s="16">
        <v>77244.619730728475</v>
      </c>
      <c r="AE12" s="16">
        <v>9600.9224033527844</v>
      </c>
      <c r="AF12" s="16">
        <v>3086.3852047573087</v>
      </c>
      <c r="AG12" s="16">
        <v>3309.5153043346195</v>
      </c>
      <c r="AH12" s="16">
        <v>11321.239488754978</v>
      </c>
      <c r="AI12" s="16">
        <v>22642.399238978862</v>
      </c>
      <c r="AJ12" s="16">
        <v>63811.544206131846</v>
      </c>
      <c r="AK12" s="16">
        <v>66405.389199482204</v>
      </c>
      <c r="AL12" s="16">
        <v>264465.18334151036</v>
      </c>
      <c r="AM12" s="16">
        <v>19805.829969028342</v>
      </c>
      <c r="AN12" s="16">
        <v>818339.32340245531</v>
      </c>
      <c r="AO12" s="16">
        <v>15510597.136173133</v>
      </c>
      <c r="AP12" s="16">
        <v>580954.50062431442</v>
      </c>
      <c r="AQ12" s="16">
        <v>18285.395857239637</v>
      </c>
      <c r="AR12" s="16">
        <v>64639.524337248848</v>
      </c>
      <c r="AS12" s="16">
        <v>34301.568428980892</v>
      </c>
      <c r="AT12" s="16">
        <v>35486.357240028796</v>
      </c>
      <c r="AU12" s="16">
        <v>116.99044904522854</v>
      </c>
      <c r="AV12" s="16">
        <v>2770.7498988503312</v>
      </c>
      <c r="AW12" s="16">
        <f>27538.9477392575-1</f>
        <v>27537.947739257499</v>
      </c>
      <c r="AX12" s="16">
        <v>3443.6127491907664</v>
      </c>
      <c r="AY12" s="16">
        <v>1475.4144317000082</v>
      </c>
      <c r="AZ12" s="16">
        <v>4286.6456093862125</v>
      </c>
      <c r="BA12" s="16">
        <v>351.34925786497587</v>
      </c>
      <c r="BB12" s="16">
        <v>185.85155164795853</v>
      </c>
      <c r="BC12" s="16">
        <v>186.91505643333727</v>
      </c>
      <c r="BD12" s="16">
        <v>858.69830613293277</v>
      </c>
      <c r="BE12" s="16">
        <v>1306.4501823894725</v>
      </c>
      <c r="BF12" s="16">
        <v>231.10777066884535</v>
      </c>
      <c r="BG12" s="16">
        <v>1567.8187546053643</v>
      </c>
      <c r="BH12" s="16">
        <v>634.5524014052977</v>
      </c>
      <c r="BI12" s="16">
        <v>351.9464567059963</v>
      </c>
      <c r="BJ12" s="16">
        <v>4822.0043241616577</v>
      </c>
      <c r="BK12" s="16">
        <v>647.19174673922203</v>
      </c>
      <c r="BL12" s="16">
        <v>569.18776113471085</v>
      </c>
      <c r="BM12" s="16">
        <v>1234.180941819965</v>
      </c>
      <c r="BN12" s="16">
        <v>751.34976925800936</v>
      </c>
      <c r="BO12" s="16">
        <v>827.30855335217666</v>
      </c>
      <c r="BP12" s="16">
        <v>610.69717098864794</v>
      </c>
      <c r="BQ12" s="16">
        <v>37.828047135318258</v>
      </c>
      <c r="BR12" s="16">
        <v>231.69678870382435</v>
      </c>
      <c r="BS12" s="16">
        <v>98.022417987755915</v>
      </c>
      <c r="BT12" s="16">
        <v>417.21292730408646</v>
      </c>
      <c r="BU12" s="16">
        <v>162.04540606755711</v>
      </c>
      <c r="BV12" s="16">
        <v>304.77592907142775</v>
      </c>
      <c r="BW12" s="16">
        <v>374.37004606540529</v>
      </c>
      <c r="BX12" s="16">
        <v>2624.468024521449</v>
      </c>
      <c r="BY12" s="16">
        <v>1554.9339850901983</v>
      </c>
      <c r="BZ12" s="16">
        <v>10891.105448848444</v>
      </c>
      <c r="CA12" s="16">
        <v>1330.3713865447603</v>
      </c>
      <c r="CB12" s="16">
        <v>440.8189051984603</v>
      </c>
      <c r="CC12" s="16">
        <v>135.8831883472397</v>
      </c>
      <c r="CD12" s="16">
        <v>107.41398332325447</v>
      </c>
      <c r="CE12" s="16">
        <v>248.47562189468456</v>
      </c>
      <c r="CF12" s="16">
        <v>253.26139342888899</v>
      </c>
      <c r="CG12" s="16">
        <v>175.04470686730204</v>
      </c>
      <c r="CH12" s="16">
        <v>188.80482262889495</v>
      </c>
      <c r="CI12" s="16">
        <v>288.38977457055347</v>
      </c>
      <c r="CJ12" s="16">
        <v>27.274807341944438</v>
      </c>
      <c r="CK12" s="16">
        <v>0</v>
      </c>
      <c r="CL12" s="16">
        <v>0</v>
      </c>
      <c r="CM12" s="20"/>
      <c r="CN12" s="20"/>
      <c r="CO12" s="20"/>
      <c r="CP12" s="20"/>
      <c r="CQ12" s="17">
        <v>257479194.61704186</v>
      </c>
    </row>
    <row r="13" spans="1:95">
      <c r="A13" s="3" t="s">
        <v>295</v>
      </c>
      <c r="B13" s="1" t="s">
        <v>937</v>
      </c>
      <c r="C13" s="15">
        <v>0</v>
      </c>
      <c r="D13" s="15">
        <v>0</v>
      </c>
      <c r="E13" s="15">
        <v>0</v>
      </c>
      <c r="F13" s="15">
        <v>207272417.28112853</v>
      </c>
      <c r="G13" s="15">
        <v>136570.63875888608</v>
      </c>
      <c r="H13" s="15">
        <v>274000</v>
      </c>
      <c r="I13" s="15">
        <v>8799994.675591208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81566.120854956956</v>
      </c>
      <c r="V13" s="15">
        <v>0</v>
      </c>
      <c r="W13" s="15">
        <v>0</v>
      </c>
      <c r="X13" s="15">
        <v>1730010.8275670251</v>
      </c>
      <c r="Y13" s="15">
        <v>15433.736872910957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  <c r="AI13" s="15">
        <v>0</v>
      </c>
      <c r="AJ13" s="15">
        <v>1659.7954610213897</v>
      </c>
      <c r="AK13" s="15">
        <v>0</v>
      </c>
      <c r="AL13" s="15">
        <v>2230.229570141923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0</v>
      </c>
      <c r="AT13" s="15">
        <v>0</v>
      </c>
      <c r="AU13" s="15">
        <v>0</v>
      </c>
      <c r="AV13" s="15">
        <v>0</v>
      </c>
      <c r="AW13" s="15">
        <v>0</v>
      </c>
      <c r="AX13" s="15">
        <v>0</v>
      </c>
      <c r="AY13" s="15">
        <v>0</v>
      </c>
      <c r="AZ13" s="15">
        <v>0</v>
      </c>
      <c r="BA13" s="15">
        <v>0</v>
      </c>
      <c r="BB13" s="15">
        <v>0</v>
      </c>
      <c r="BC13" s="15">
        <v>0</v>
      </c>
      <c r="BD13" s="15">
        <v>0</v>
      </c>
      <c r="BE13" s="15">
        <v>0</v>
      </c>
      <c r="BF13" s="15">
        <v>0</v>
      </c>
      <c r="BG13" s="15">
        <v>0</v>
      </c>
      <c r="BH13" s="15">
        <v>0</v>
      </c>
      <c r="BI13" s="15">
        <v>0</v>
      </c>
      <c r="BJ13" s="15">
        <v>0</v>
      </c>
      <c r="BK13" s="15">
        <v>0</v>
      </c>
      <c r="BL13" s="15">
        <v>0</v>
      </c>
      <c r="BM13" s="15">
        <v>0</v>
      </c>
      <c r="BN13" s="15">
        <v>0</v>
      </c>
      <c r="BO13" s="15">
        <v>0</v>
      </c>
      <c r="BP13" s="15">
        <v>0</v>
      </c>
      <c r="BQ13" s="15">
        <v>0</v>
      </c>
      <c r="BR13" s="15">
        <v>0</v>
      </c>
      <c r="BS13" s="15">
        <v>0</v>
      </c>
      <c r="BT13" s="15">
        <v>0</v>
      </c>
      <c r="BU13" s="15">
        <v>0</v>
      </c>
      <c r="BV13" s="15">
        <v>0</v>
      </c>
      <c r="BW13" s="15">
        <v>0</v>
      </c>
      <c r="BX13" s="15">
        <v>0</v>
      </c>
      <c r="BY13" s="15">
        <v>0</v>
      </c>
      <c r="BZ13" s="15">
        <v>0</v>
      </c>
      <c r="CA13" s="15">
        <v>0</v>
      </c>
      <c r="CB13" s="15">
        <v>0</v>
      </c>
      <c r="CC13" s="15">
        <v>0</v>
      </c>
      <c r="CD13" s="15">
        <v>0</v>
      </c>
      <c r="CE13" s="15">
        <v>0</v>
      </c>
      <c r="CF13" s="15">
        <v>0</v>
      </c>
      <c r="CG13" s="15">
        <v>0</v>
      </c>
      <c r="CH13" s="15">
        <v>0</v>
      </c>
      <c r="CI13" s="15">
        <v>0</v>
      </c>
      <c r="CJ13" s="15">
        <v>0</v>
      </c>
      <c r="CK13" s="15">
        <v>0</v>
      </c>
      <c r="CL13" s="15">
        <v>0</v>
      </c>
      <c r="CM13" s="20"/>
      <c r="CN13" s="20"/>
      <c r="CO13" s="20"/>
      <c r="CP13" s="20"/>
      <c r="CQ13" s="17">
        <v>218313883.30580467</v>
      </c>
    </row>
    <row r="14" spans="1:95">
      <c r="A14" s="3" t="s">
        <v>296</v>
      </c>
      <c r="B14" s="1" t="s">
        <v>938</v>
      </c>
      <c r="C14" s="15">
        <v>0</v>
      </c>
      <c r="D14" s="15">
        <v>0</v>
      </c>
      <c r="E14" s="15">
        <v>0</v>
      </c>
      <c r="F14" s="15">
        <v>5350190.8750382634</v>
      </c>
      <c r="G14" s="15">
        <v>4168.6816127497623</v>
      </c>
      <c r="H14" s="15">
        <v>6000</v>
      </c>
      <c r="I14" s="15">
        <v>3202882.6869764719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13227.608732467808</v>
      </c>
      <c r="V14" s="15">
        <v>0</v>
      </c>
      <c r="W14" s="15">
        <v>0</v>
      </c>
      <c r="X14" s="15">
        <v>1440658.8916636547</v>
      </c>
      <c r="Y14" s="15">
        <v>14323.547300131691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467.90542633372104</v>
      </c>
      <c r="AK14" s="15">
        <v>0</v>
      </c>
      <c r="AL14" s="15">
        <v>2069.8032499277097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15">
        <v>0</v>
      </c>
      <c r="AU14" s="15">
        <v>0</v>
      </c>
      <c r="AV14" s="15">
        <v>0</v>
      </c>
      <c r="AW14" s="15">
        <v>0</v>
      </c>
      <c r="AX14" s="15">
        <v>0</v>
      </c>
      <c r="AY14" s="15">
        <v>0</v>
      </c>
      <c r="AZ14" s="15">
        <v>0</v>
      </c>
      <c r="BA14" s="15">
        <v>0</v>
      </c>
      <c r="BB14" s="15">
        <v>0</v>
      </c>
      <c r="BC14" s="15">
        <v>0</v>
      </c>
      <c r="BD14" s="15">
        <v>0</v>
      </c>
      <c r="BE14" s="15">
        <v>0</v>
      </c>
      <c r="BF14" s="15">
        <v>0</v>
      </c>
      <c r="BG14" s="15">
        <v>0</v>
      </c>
      <c r="BH14" s="15">
        <v>0</v>
      </c>
      <c r="BI14" s="15">
        <v>0</v>
      </c>
      <c r="BJ14" s="15">
        <v>0</v>
      </c>
      <c r="BK14" s="15">
        <v>0</v>
      </c>
      <c r="BL14" s="15">
        <v>0</v>
      </c>
      <c r="BM14" s="15">
        <v>0</v>
      </c>
      <c r="BN14" s="15">
        <v>0</v>
      </c>
      <c r="BO14" s="15">
        <v>0</v>
      </c>
      <c r="BP14" s="15">
        <v>0</v>
      </c>
      <c r="BQ14" s="15">
        <v>0</v>
      </c>
      <c r="BR14" s="15">
        <v>0</v>
      </c>
      <c r="BS14" s="15">
        <v>0</v>
      </c>
      <c r="BT14" s="15">
        <v>0</v>
      </c>
      <c r="BU14" s="15">
        <v>0</v>
      </c>
      <c r="BV14" s="15">
        <v>0</v>
      </c>
      <c r="BW14" s="15">
        <v>0</v>
      </c>
      <c r="BX14" s="15">
        <v>0</v>
      </c>
      <c r="BY14" s="15">
        <v>0</v>
      </c>
      <c r="BZ14" s="15">
        <v>0</v>
      </c>
      <c r="CA14" s="15">
        <v>0</v>
      </c>
      <c r="CB14" s="15">
        <v>0</v>
      </c>
      <c r="CC14" s="15">
        <v>0</v>
      </c>
      <c r="CD14" s="15">
        <v>0</v>
      </c>
      <c r="CE14" s="15">
        <v>0</v>
      </c>
      <c r="CF14" s="15">
        <v>0</v>
      </c>
      <c r="CG14" s="15">
        <v>0</v>
      </c>
      <c r="CH14" s="15">
        <v>0</v>
      </c>
      <c r="CI14" s="15">
        <v>0</v>
      </c>
      <c r="CJ14" s="15">
        <v>0</v>
      </c>
      <c r="CK14" s="15">
        <v>0</v>
      </c>
      <c r="CL14" s="15">
        <v>0</v>
      </c>
      <c r="CM14" s="20"/>
      <c r="CN14" s="20"/>
      <c r="CO14" s="20"/>
      <c r="CP14" s="20"/>
      <c r="CQ14" s="17">
        <v>10033990</v>
      </c>
    </row>
    <row r="15" spans="1:95">
      <c r="A15" s="3" t="s">
        <v>1040</v>
      </c>
      <c r="B15" s="5" t="s">
        <v>874</v>
      </c>
      <c r="C15" s="15">
        <v>19159.857557741168</v>
      </c>
      <c r="D15" s="15">
        <v>6122.4849069036218</v>
      </c>
      <c r="E15" s="15">
        <v>0</v>
      </c>
      <c r="F15" s="15">
        <v>37776.257134862848</v>
      </c>
      <c r="G15" s="15">
        <v>247.59725155679547</v>
      </c>
      <c r="H15" s="15">
        <v>110.83063276246808</v>
      </c>
      <c r="I15" s="15">
        <v>58673.982915197761</v>
      </c>
      <c r="J15" s="15">
        <v>0</v>
      </c>
      <c r="K15" s="15">
        <v>21981.954479123979</v>
      </c>
      <c r="L15" s="15">
        <v>5686.3150734986975</v>
      </c>
      <c r="M15" s="15">
        <v>429.22429564479836</v>
      </c>
      <c r="N15" s="15">
        <v>3743.9911267627531</v>
      </c>
      <c r="O15" s="15">
        <v>319.61344414448848</v>
      </c>
      <c r="P15" s="15">
        <v>279.83582350577547</v>
      </c>
      <c r="Q15" s="15">
        <v>8825.4713829888206</v>
      </c>
      <c r="R15" s="15">
        <v>25140.571582328554</v>
      </c>
      <c r="S15" s="15">
        <v>7747.7459953583038</v>
      </c>
      <c r="T15" s="15">
        <v>877.25838587589305</v>
      </c>
      <c r="U15" s="15">
        <v>12849.466144642056</v>
      </c>
      <c r="V15" s="15">
        <v>2590.5545667090187</v>
      </c>
      <c r="W15" s="15">
        <v>15211.260290485079</v>
      </c>
      <c r="X15" s="15">
        <v>41777.224480429606</v>
      </c>
      <c r="Y15" s="15">
        <v>89969.107036659494</v>
      </c>
      <c r="Z15" s="15">
        <v>48088.550576547801</v>
      </c>
      <c r="AA15" s="15">
        <v>4550.119145369521</v>
      </c>
      <c r="AB15" s="15">
        <v>14285.290635460433</v>
      </c>
      <c r="AC15" s="15">
        <v>41027.57998670121</v>
      </c>
      <c r="AD15" s="15">
        <v>77244.619730728475</v>
      </c>
      <c r="AE15" s="15">
        <v>9600.9224033527844</v>
      </c>
      <c r="AF15" s="15">
        <v>3086.3852047573087</v>
      </c>
      <c r="AG15" s="15">
        <v>3309.5153043346195</v>
      </c>
      <c r="AH15" s="15">
        <v>11321.239488754978</v>
      </c>
      <c r="AI15" s="15">
        <v>22642.399238978862</v>
      </c>
      <c r="AJ15" s="15">
        <v>61683.843318776737</v>
      </c>
      <c r="AK15" s="15">
        <v>66405.389199482204</v>
      </c>
      <c r="AL15" s="15">
        <v>260165.15052144075</v>
      </c>
      <c r="AM15" s="15">
        <v>19805.829969028342</v>
      </c>
      <c r="AN15" s="15">
        <v>818339.32340245531</v>
      </c>
      <c r="AO15" s="15">
        <v>1877228.7863851564</v>
      </c>
      <c r="AP15" s="15">
        <v>580954.50062431442</v>
      </c>
      <c r="AQ15" s="15">
        <v>18285.395857239637</v>
      </c>
      <c r="AR15" s="15">
        <v>64639.524337248848</v>
      </c>
      <c r="AS15" s="15">
        <v>34301.568428980892</v>
      </c>
      <c r="AT15" s="15">
        <v>35486.357240028796</v>
      </c>
      <c r="AU15" s="15">
        <v>116.99044904522854</v>
      </c>
      <c r="AV15" s="15">
        <v>2770.7498988503312</v>
      </c>
      <c r="AW15" s="15">
        <v>27538.947739257459</v>
      </c>
      <c r="AX15" s="15">
        <v>3443.6127491907664</v>
      </c>
      <c r="AY15" s="15">
        <v>1475.4144317000082</v>
      </c>
      <c r="AZ15" s="15">
        <v>4286.6456093862125</v>
      </c>
      <c r="BA15" s="15">
        <v>351.34925786497587</v>
      </c>
      <c r="BB15" s="15">
        <v>185.85155164795853</v>
      </c>
      <c r="BC15" s="15">
        <v>186.91505643333727</v>
      </c>
      <c r="BD15" s="15">
        <v>858.69830613293277</v>
      </c>
      <c r="BE15" s="15">
        <v>1306.4501823894725</v>
      </c>
      <c r="BF15" s="15">
        <v>231.10777066884535</v>
      </c>
      <c r="BG15" s="15">
        <v>1567.8187546053643</v>
      </c>
      <c r="BH15" s="15">
        <v>634.5524014052977</v>
      </c>
      <c r="BI15" s="15">
        <v>351.9464567059963</v>
      </c>
      <c r="BJ15" s="15">
        <v>4822.0043241616577</v>
      </c>
      <c r="BK15" s="15">
        <v>647.19174673922203</v>
      </c>
      <c r="BL15" s="15">
        <v>569.18776113471085</v>
      </c>
      <c r="BM15" s="15">
        <v>1234.180941819965</v>
      </c>
      <c r="BN15" s="15">
        <v>751.34976925800936</v>
      </c>
      <c r="BO15" s="15">
        <v>827.30855335217666</v>
      </c>
      <c r="BP15" s="15">
        <v>610.69717098864794</v>
      </c>
      <c r="BQ15" s="15">
        <v>37.828047135318258</v>
      </c>
      <c r="BR15" s="15">
        <v>231.69678870382435</v>
      </c>
      <c r="BS15" s="15">
        <v>98.022417987755915</v>
      </c>
      <c r="BT15" s="15">
        <v>417.21292730408646</v>
      </c>
      <c r="BU15" s="15">
        <v>162.04540606755711</v>
      </c>
      <c r="BV15" s="15">
        <v>304.77592907142775</v>
      </c>
      <c r="BW15" s="15">
        <v>374.37004606540529</v>
      </c>
      <c r="BX15" s="15">
        <v>2624.468024521449</v>
      </c>
      <c r="BY15" s="15">
        <v>1554.9339850901983</v>
      </c>
      <c r="BZ15" s="15">
        <v>10891.105448848444</v>
      </c>
      <c r="CA15" s="15">
        <v>1330.3713865447603</v>
      </c>
      <c r="CB15" s="15">
        <v>440.8189051984603</v>
      </c>
      <c r="CC15" s="15">
        <v>135.8831883472397</v>
      </c>
      <c r="CD15" s="15">
        <v>107.41398332325447</v>
      </c>
      <c r="CE15" s="15">
        <v>248.47562189468456</v>
      </c>
      <c r="CF15" s="15">
        <v>253.26139342888899</v>
      </c>
      <c r="CG15" s="15">
        <v>175.04470686730204</v>
      </c>
      <c r="CH15" s="15">
        <v>188.80482262889495</v>
      </c>
      <c r="CI15" s="15">
        <v>288.38977457055347</v>
      </c>
      <c r="CJ15" s="15">
        <v>27.274807341944438</v>
      </c>
      <c r="CK15" s="15">
        <v>0</v>
      </c>
      <c r="CL15" s="15">
        <v>0</v>
      </c>
      <c r="CM15" s="20"/>
      <c r="CN15" s="20"/>
      <c r="CO15" s="20"/>
      <c r="CP15" s="20"/>
      <c r="CQ15" s="17">
        <v>4506634.0640000002</v>
      </c>
    </row>
    <row r="16" spans="1:95">
      <c r="A16" s="3" t="s">
        <v>1041</v>
      </c>
      <c r="B16" s="5" t="s">
        <v>939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  <c r="AH16" s="15">
        <v>0</v>
      </c>
      <c r="AI16" s="15">
        <v>0</v>
      </c>
      <c r="AJ16" s="15">
        <v>0</v>
      </c>
      <c r="AK16" s="15">
        <v>0</v>
      </c>
      <c r="AL16" s="15">
        <v>0</v>
      </c>
      <c r="AM16" s="15">
        <v>0</v>
      </c>
      <c r="AN16" s="15">
        <v>0</v>
      </c>
      <c r="AO16" s="15">
        <v>13633368.349787977</v>
      </c>
      <c r="AP16" s="15">
        <v>0</v>
      </c>
      <c r="AQ16" s="15">
        <v>0</v>
      </c>
      <c r="AR16" s="15">
        <v>0</v>
      </c>
      <c r="AS16" s="15">
        <v>0</v>
      </c>
      <c r="AT16" s="15">
        <v>0</v>
      </c>
      <c r="AU16" s="15">
        <v>0</v>
      </c>
      <c r="AV16" s="15">
        <v>0</v>
      </c>
      <c r="AW16" s="15">
        <v>0</v>
      </c>
      <c r="AX16" s="15">
        <v>0</v>
      </c>
      <c r="AY16" s="15">
        <v>0</v>
      </c>
      <c r="AZ16" s="15">
        <v>0</v>
      </c>
      <c r="BA16" s="15">
        <v>0</v>
      </c>
      <c r="BB16" s="15">
        <v>0</v>
      </c>
      <c r="BC16" s="15">
        <v>0</v>
      </c>
      <c r="BD16" s="15">
        <v>0</v>
      </c>
      <c r="BE16" s="15">
        <v>0</v>
      </c>
      <c r="BF16" s="15">
        <v>0</v>
      </c>
      <c r="BG16" s="15">
        <v>0</v>
      </c>
      <c r="BH16" s="15">
        <v>0</v>
      </c>
      <c r="BI16" s="15">
        <v>0</v>
      </c>
      <c r="BJ16" s="15">
        <v>0</v>
      </c>
      <c r="BK16" s="15">
        <v>0</v>
      </c>
      <c r="BL16" s="15">
        <v>0</v>
      </c>
      <c r="BM16" s="15">
        <v>0</v>
      </c>
      <c r="BN16" s="15">
        <v>0</v>
      </c>
      <c r="BO16" s="15">
        <v>0</v>
      </c>
      <c r="BP16" s="15">
        <v>0</v>
      </c>
      <c r="BQ16" s="15">
        <v>0</v>
      </c>
      <c r="BR16" s="15">
        <v>0</v>
      </c>
      <c r="BS16" s="15">
        <v>0</v>
      </c>
      <c r="BT16" s="15">
        <v>0</v>
      </c>
      <c r="BU16" s="15">
        <v>0</v>
      </c>
      <c r="BV16" s="15">
        <v>0</v>
      </c>
      <c r="BW16" s="15">
        <v>0</v>
      </c>
      <c r="BX16" s="15">
        <v>0</v>
      </c>
      <c r="BY16" s="15">
        <v>0</v>
      </c>
      <c r="BZ16" s="15">
        <v>0</v>
      </c>
      <c r="CA16" s="15">
        <v>0</v>
      </c>
      <c r="CB16" s="15">
        <v>0</v>
      </c>
      <c r="CC16" s="15">
        <v>0</v>
      </c>
      <c r="CD16" s="15">
        <v>0</v>
      </c>
      <c r="CE16" s="15">
        <v>0</v>
      </c>
      <c r="CF16" s="15">
        <v>0</v>
      </c>
      <c r="CG16" s="15">
        <v>0</v>
      </c>
      <c r="CH16" s="15">
        <v>0</v>
      </c>
      <c r="CI16" s="15">
        <v>0</v>
      </c>
      <c r="CJ16" s="15">
        <v>0</v>
      </c>
      <c r="CK16" s="15">
        <v>0</v>
      </c>
      <c r="CL16" s="15">
        <v>0</v>
      </c>
      <c r="CM16" s="20"/>
      <c r="CN16" s="20"/>
      <c r="CO16" s="20"/>
      <c r="CP16" s="20"/>
      <c r="CQ16" s="17">
        <v>13633368.349787977</v>
      </c>
    </row>
    <row r="17" spans="1:95">
      <c r="A17" s="3" t="s">
        <v>1042</v>
      </c>
      <c r="B17" s="5" t="s">
        <v>940</v>
      </c>
      <c r="C17" s="15">
        <v>10154499.213449214</v>
      </c>
      <c r="D17" s="15">
        <v>836820.68400000001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0</v>
      </c>
      <c r="AK17" s="15">
        <v>0</v>
      </c>
      <c r="AL17" s="15">
        <v>0</v>
      </c>
      <c r="AM17" s="15">
        <v>0</v>
      </c>
      <c r="AN17" s="15">
        <v>0</v>
      </c>
      <c r="AO17" s="15">
        <v>0</v>
      </c>
      <c r="AP17" s="15">
        <v>0</v>
      </c>
      <c r="AQ17" s="15">
        <v>0</v>
      </c>
      <c r="AR17" s="15">
        <v>0</v>
      </c>
      <c r="AS17" s="15">
        <v>0</v>
      </c>
      <c r="AT17" s="15">
        <v>0</v>
      </c>
      <c r="AU17" s="15">
        <v>0</v>
      </c>
      <c r="AV17" s="15">
        <v>0</v>
      </c>
      <c r="AW17" s="15">
        <v>0</v>
      </c>
      <c r="AX17" s="15">
        <v>0</v>
      </c>
      <c r="AY17" s="15">
        <v>0</v>
      </c>
      <c r="AZ17" s="15">
        <v>0</v>
      </c>
      <c r="BA17" s="15">
        <v>0</v>
      </c>
      <c r="BB17" s="15">
        <v>0</v>
      </c>
      <c r="BC17" s="15">
        <v>0</v>
      </c>
      <c r="BD17" s="15">
        <v>0</v>
      </c>
      <c r="BE17" s="15">
        <v>0</v>
      </c>
      <c r="BF17" s="15">
        <v>0</v>
      </c>
      <c r="BG17" s="15">
        <v>0</v>
      </c>
      <c r="BH17" s="15">
        <v>0</v>
      </c>
      <c r="BI17" s="15">
        <v>0</v>
      </c>
      <c r="BJ17" s="15">
        <v>0</v>
      </c>
      <c r="BK17" s="15">
        <v>0</v>
      </c>
      <c r="BL17" s="15">
        <v>0</v>
      </c>
      <c r="BM17" s="15">
        <v>0</v>
      </c>
      <c r="BN17" s="15">
        <v>0</v>
      </c>
      <c r="BO17" s="15">
        <v>0</v>
      </c>
      <c r="BP17" s="15">
        <v>0</v>
      </c>
      <c r="BQ17" s="15">
        <v>0</v>
      </c>
      <c r="BR17" s="15">
        <v>0</v>
      </c>
      <c r="BS17" s="15">
        <v>0</v>
      </c>
      <c r="BT17" s="15">
        <v>0</v>
      </c>
      <c r="BU17" s="15">
        <v>0</v>
      </c>
      <c r="BV17" s="15">
        <v>0</v>
      </c>
      <c r="BW17" s="15">
        <v>0</v>
      </c>
      <c r="BX17" s="15">
        <v>0</v>
      </c>
      <c r="BY17" s="15">
        <v>0</v>
      </c>
      <c r="BZ17" s="15">
        <v>0</v>
      </c>
      <c r="CA17" s="15">
        <v>0</v>
      </c>
      <c r="CB17" s="15">
        <v>0</v>
      </c>
      <c r="CC17" s="15">
        <v>0</v>
      </c>
      <c r="CD17" s="15">
        <v>0</v>
      </c>
      <c r="CE17" s="15">
        <v>0</v>
      </c>
      <c r="CF17" s="15">
        <v>0</v>
      </c>
      <c r="CG17" s="15">
        <v>0</v>
      </c>
      <c r="CH17" s="15">
        <v>0</v>
      </c>
      <c r="CI17" s="15">
        <v>0</v>
      </c>
      <c r="CJ17" s="15">
        <v>0</v>
      </c>
      <c r="CK17" s="15">
        <v>0</v>
      </c>
      <c r="CL17" s="15">
        <v>0</v>
      </c>
      <c r="CM17" s="20"/>
      <c r="CN17" s="20"/>
      <c r="CO17" s="20"/>
      <c r="CP17" s="20"/>
      <c r="CQ17" s="17">
        <v>10991319.897449214</v>
      </c>
    </row>
    <row r="18" spans="1:95">
      <c r="A18" s="9" t="s">
        <v>1033</v>
      </c>
      <c r="B18" s="8" t="s">
        <v>1043</v>
      </c>
      <c r="C18" s="16">
        <v>16188136.856941128</v>
      </c>
      <c r="D18" s="16">
        <v>63635.327380061812</v>
      </c>
      <c r="E18" s="16">
        <v>562.10344155176574</v>
      </c>
      <c r="F18" s="16">
        <v>94643.52963282686</v>
      </c>
      <c r="G18" s="16">
        <v>6628.9731412413012</v>
      </c>
      <c r="H18" s="16">
        <v>33989.618640364446</v>
      </c>
      <c r="I18" s="16">
        <v>110863.03194152756</v>
      </c>
      <c r="J18" s="16">
        <v>11880.861833872998</v>
      </c>
      <c r="K18" s="16">
        <v>626289.01095502579</v>
      </c>
      <c r="L18" s="16">
        <v>130191.85160023002</v>
      </c>
      <c r="M18" s="16">
        <v>3326.1298227494312</v>
      </c>
      <c r="N18" s="16">
        <v>125439.28487854675</v>
      </c>
      <c r="O18" s="16">
        <v>14203.139509171408</v>
      </c>
      <c r="P18" s="16">
        <v>1762.5770726475644</v>
      </c>
      <c r="Q18" s="16">
        <v>124486.98567454942</v>
      </c>
      <c r="R18" s="16">
        <v>571406.82939117774</v>
      </c>
      <c r="S18" s="16">
        <v>22618.402939016356</v>
      </c>
      <c r="T18" s="16">
        <v>1199746.5232256474</v>
      </c>
      <c r="U18" s="16">
        <v>1824561.9783879817</v>
      </c>
      <c r="V18" s="16">
        <v>30708.765523847818</v>
      </c>
      <c r="W18" s="16">
        <v>292552.35651069012</v>
      </c>
      <c r="X18" s="16">
        <v>1021892.8432145045</v>
      </c>
      <c r="Y18" s="16">
        <v>1687361.3235198953</v>
      </c>
      <c r="Z18" s="16">
        <v>302687.42100387753</v>
      </c>
      <c r="AA18" s="16">
        <v>26575.916351809967</v>
      </c>
      <c r="AB18" s="16">
        <v>87497.009483081696</v>
      </c>
      <c r="AC18" s="16">
        <v>308043.81436987873</v>
      </c>
      <c r="AD18" s="16">
        <v>580711.98309962591</v>
      </c>
      <c r="AE18" s="16">
        <v>74215.469540072372</v>
      </c>
      <c r="AF18" s="16">
        <v>32059.313109733543</v>
      </c>
      <c r="AG18" s="16">
        <v>25155.423079673612</v>
      </c>
      <c r="AH18" s="16">
        <v>69494.749325867509</v>
      </c>
      <c r="AI18" s="16">
        <v>20663292.931866068</v>
      </c>
      <c r="AJ18" s="16">
        <v>53625.941623026003</v>
      </c>
      <c r="AK18" s="16">
        <v>3507.0078142535858</v>
      </c>
      <c r="AL18" s="16">
        <v>168755.45117298019</v>
      </c>
      <c r="AM18" s="16">
        <v>4340.1347683239946</v>
      </c>
      <c r="AN18" s="16">
        <v>155476.62875554882</v>
      </c>
      <c r="AO18" s="16">
        <v>291224.24491527275</v>
      </c>
      <c r="AP18" s="16">
        <v>154407.61003266263</v>
      </c>
      <c r="AQ18" s="16">
        <v>108283.80236819421</v>
      </c>
      <c r="AR18" s="16">
        <v>766195.2713922644</v>
      </c>
      <c r="AS18" s="16">
        <v>245634.82540572874</v>
      </c>
      <c r="AT18" s="16">
        <v>1756563.8210879408</v>
      </c>
      <c r="AU18" s="16">
        <v>2502.0614702659582</v>
      </c>
      <c r="AV18" s="16">
        <v>207999.88146360812</v>
      </c>
      <c r="AW18" s="16">
        <v>308499.23059497232</v>
      </c>
      <c r="AX18" s="16">
        <v>37112.785452882737</v>
      </c>
      <c r="AY18" s="16">
        <v>53336.453892101788</v>
      </c>
      <c r="AZ18" s="16">
        <v>45251.127512905339</v>
      </c>
      <c r="BA18" s="16">
        <v>3999.4751797815184</v>
      </c>
      <c r="BB18" s="16">
        <v>4633.9248559342177</v>
      </c>
      <c r="BC18" s="16">
        <v>1204.1082986322128</v>
      </c>
      <c r="BD18" s="16">
        <v>17340.349882018902</v>
      </c>
      <c r="BE18" s="16">
        <v>29638.513633202314</v>
      </c>
      <c r="BF18" s="16">
        <v>4660.733001506198</v>
      </c>
      <c r="BG18" s="16">
        <v>29670.93221563008</v>
      </c>
      <c r="BH18" s="16">
        <v>23953.196917778008</v>
      </c>
      <c r="BI18" s="16">
        <v>2944.605652446146</v>
      </c>
      <c r="BJ18" s="16">
        <v>335361.44857792463</v>
      </c>
      <c r="BK18" s="16">
        <v>17097.864313680508</v>
      </c>
      <c r="BL18" s="16">
        <v>23248.26777908417</v>
      </c>
      <c r="BM18" s="16">
        <v>61233.044950306408</v>
      </c>
      <c r="BN18" s="16">
        <v>16643.909816230447</v>
      </c>
      <c r="BO18" s="16">
        <v>15485.187268404026</v>
      </c>
      <c r="BP18" s="16">
        <v>14022.972235238749</v>
      </c>
      <c r="BQ18" s="16">
        <v>3177.0605583330484</v>
      </c>
      <c r="BR18" s="16">
        <v>48343.655417852511</v>
      </c>
      <c r="BS18" s="16">
        <v>27035.333798623768</v>
      </c>
      <c r="BT18" s="16">
        <v>25652.12974424092</v>
      </c>
      <c r="BU18" s="16">
        <v>25740.815378740557</v>
      </c>
      <c r="BV18" s="16">
        <v>40120.017169457598</v>
      </c>
      <c r="BW18" s="16">
        <v>14875.806405470485</v>
      </c>
      <c r="BX18" s="16">
        <v>332390.09510882822</v>
      </c>
      <c r="BY18" s="16">
        <v>533263.62861918681</v>
      </c>
      <c r="BZ18" s="16">
        <v>161424.08722655929</v>
      </c>
      <c r="CA18" s="16">
        <v>42278.634153874555</v>
      </c>
      <c r="CB18" s="16">
        <v>14865.294412766249</v>
      </c>
      <c r="CC18" s="16">
        <v>6863.7581248773868</v>
      </c>
      <c r="CD18" s="16">
        <v>18235.594776100428</v>
      </c>
      <c r="CE18" s="16">
        <v>4789.0106872854385</v>
      </c>
      <c r="CF18" s="16">
        <v>41001.169415153796</v>
      </c>
      <c r="CG18" s="16">
        <v>20019.810568312863</v>
      </c>
      <c r="CH18" s="16">
        <v>1679.1516567471601</v>
      </c>
      <c r="CI18" s="16">
        <v>29617.805058480422</v>
      </c>
      <c r="CJ18" s="16">
        <v>0</v>
      </c>
      <c r="CK18" s="16">
        <v>0</v>
      </c>
      <c r="CL18" s="16">
        <v>0</v>
      </c>
      <c r="CM18" s="20"/>
      <c r="CN18" s="20"/>
      <c r="CO18" s="20"/>
      <c r="CP18" s="20"/>
      <c r="CQ18" s="17">
        <v>52711850.00898955</v>
      </c>
    </row>
    <row r="19" spans="1:95">
      <c r="A19" s="3" t="s">
        <v>1046</v>
      </c>
      <c r="B19" s="1" t="s">
        <v>1044</v>
      </c>
      <c r="C19" s="15">
        <v>15686142.713380177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  <c r="AJ19" s="15">
        <v>0</v>
      </c>
      <c r="AK19" s="15">
        <v>0</v>
      </c>
      <c r="AL19" s="15">
        <v>0</v>
      </c>
      <c r="AM19" s="15">
        <v>0</v>
      </c>
      <c r="AN19" s="15">
        <v>0</v>
      </c>
      <c r="AO19" s="15">
        <v>0</v>
      </c>
      <c r="AP19" s="15">
        <v>0</v>
      </c>
      <c r="AQ19" s="15">
        <v>0</v>
      </c>
      <c r="AR19" s="15">
        <v>0</v>
      </c>
      <c r="AS19" s="15">
        <v>0</v>
      </c>
      <c r="AT19" s="15">
        <v>0</v>
      </c>
      <c r="AU19" s="15">
        <v>0</v>
      </c>
      <c r="AV19" s="15">
        <v>0</v>
      </c>
      <c r="AW19" s="15">
        <v>0</v>
      </c>
      <c r="AX19" s="15">
        <v>0</v>
      </c>
      <c r="AY19" s="15">
        <v>0</v>
      </c>
      <c r="AZ19" s="15">
        <v>0</v>
      </c>
      <c r="BA19" s="15">
        <v>0</v>
      </c>
      <c r="BB19" s="15">
        <v>0</v>
      </c>
      <c r="BC19" s="15">
        <v>0</v>
      </c>
      <c r="BD19" s="15">
        <v>0</v>
      </c>
      <c r="BE19" s="15">
        <v>0</v>
      </c>
      <c r="BF19" s="15">
        <v>0</v>
      </c>
      <c r="BG19" s="15">
        <v>0</v>
      </c>
      <c r="BH19" s="15">
        <v>0</v>
      </c>
      <c r="BI19" s="15">
        <v>0</v>
      </c>
      <c r="BJ19" s="15">
        <v>0</v>
      </c>
      <c r="BK19" s="15">
        <v>0</v>
      </c>
      <c r="BL19" s="15">
        <v>0</v>
      </c>
      <c r="BM19" s="15">
        <v>0</v>
      </c>
      <c r="BN19" s="15">
        <v>0</v>
      </c>
      <c r="BO19" s="15">
        <v>0</v>
      </c>
      <c r="BP19" s="15">
        <v>0</v>
      </c>
      <c r="BQ19" s="15">
        <v>0</v>
      </c>
      <c r="BR19" s="15">
        <v>0</v>
      </c>
      <c r="BS19" s="15">
        <v>0</v>
      </c>
      <c r="BT19" s="15">
        <v>0</v>
      </c>
      <c r="BU19" s="15">
        <v>0</v>
      </c>
      <c r="BV19" s="15">
        <v>0</v>
      </c>
      <c r="BW19" s="15">
        <v>0</v>
      </c>
      <c r="BX19" s="15">
        <v>0</v>
      </c>
      <c r="BY19" s="15">
        <v>0</v>
      </c>
      <c r="BZ19" s="15">
        <v>0</v>
      </c>
      <c r="CA19" s="15">
        <v>0</v>
      </c>
      <c r="CB19" s="15">
        <v>0</v>
      </c>
      <c r="CC19" s="15">
        <v>0</v>
      </c>
      <c r="CD19" s="15">
        <v>0</v>
      </c>
      <c r="CE19" s="15">
        <v>0</v>
      </c>
      <c r="CF19" s="15">
        <v>0</v>
      </c>
      <c r="CG19" s="15">
        <v>0</v>
      </c>
      <c r="CH19" s="15">
        <v>0</v>
      </c>
      <c r="CI19" s="15">
        <v>0</v>
      </c>
      <c r="CJ19" s="15">
        <v>0</v>
      </c>
      <c r="CK19" s="15">
        <v>0</v>
      </c>
      <c r="CL19" s="15">
        <v>0</v>
      </c>
      <c r="CM19" s="20"/>
      <c r="CN19" s="20"/>
      <c r="CO19" s="20"/>
      <c r="CP19" s="20"/>
      <c r="CQ19" s="17">
        <v>15686142.713380177</v>
      </c>
    </row>
    <row r="20" spans="1:95">
      <c r="A20" s="3" t="s">
        <v>1047</v>
      </c>
      <c r="B20" s="1" t="s">
        <v>1045</v>
      </c>
      <c r="C20" s="15">
        <v>501994.14356095216</v>
      </c>
      <c r="D20" s="15">
        <v>63635.327380061812</v>
      </c>
      <c r="E20" s="15">
        <v>562.10344155176574</v>
      </c>
      <c r="F20" s="15">
        <v>94643.52963282686</v>
      </c>
      <c r="G20" s="15">
        <v>6628.9731412413012</v>
      </c>
      <c r="H20" s="15">
        <v>33989.618640364446</v>
      </c>
      <c r="I20" s="15">
        <v>110863.03194152756</v>
      </c>
      <c r="J20" s="15">
        <v>11880.861833872998</v>
      </c>
      <c r="K20" s="15">
        <v>626289.01095502579</v>
      </c>
      <c r="L20" s="15">
        <v>130191.85160023002</v>
      </c>
      <c r="M20" s="15">
        <v>3326.1298227494312</v>
      </c>
      <c r="N20" s="15">
        <v>125439.28487854675</v>
      </c>
      <c r="O20" s="15">
        <v>14203.139509171408</v>
      </c>
      <c r="P20" s="15">
        <v>1762.5770726475644</v>
      </c>
      <c r="Q20" s="15">
        <v>124486.98567454942</v>
      </c>
      <c r="R20" s="15">
        <v>571406.82939117774</v>
      </c>
      <c r="S20" s="15">
        <v>22618.402939016356</v>
      </c>
      <c r="T20" s="15">
        <v>1199746.5232256474</v>
      </c>
      <c r="U20" s="15">
        <v>1824561.9783879817</v>
      </c>
      <c r="V20" s="15">
        <v>30708.765523847818</v>
      </c>
      <c r="W20" s="15">
        <v>292552.35651069012</v>
      </c>
      <c r="X20" s="15">
        <v>1021892.8432145045</v>
      </c>
      <c r="Y20" s="15">
        <v>1687361.3235198953</v>
      </c>
      <c r="Z20" s="15">
        <v>302687.42100387753</v>
      </c>
      <c r="AA20" s="15">
        <v>26575.916351809967</v>
      </c>
      <c r="AB20" s="15">
        <v>87497.009483081696</v>
      </c>
      <c r="AC20" s="15">
        <v>308043.81436987873</v>
      </c>
      <c r="AD20" s="15">
        <v>580711.98309962591</v>
      </c>
      <c r="AE20" s="15">
        <v>74215.469540072372</v>
      </c>
      <c r="AF20" s="15">
        <v>32059.313109733543</v>
      </c>
      <c r="AG20" s="15">
        <v>25155.423079673612</v>
      </c>
      <c r="AH20" s="15">
        <v>69494.749325867509</v>
      </c>
      <c r="AI20" s="15">
        <v>20663292.931866068</v>
      </c>
      <c r="AJ20" s="15">
        <v>53625.941623026003</v>
      </c>
      <c r="AK20" s="15">
        <v>3507.0078142535858</v>
      </c>
      <c r="AL20" s="15">
        <v>168755.45117298019</v>
      </c>
      <c r="AM20" s="15">
        <v>4340.1347683239946</v>
      </c>
      <c r="AN20" s="15">
        <v>155476.62875554882</v>
      </c>
      <c r="AO20" s="15">
        <v>291224.24491527275</v>
      </c>
      <c r="AP20" s="15">
        <v>154407.61003266263</v>
      </c>
      <c r="AQ20" s="15">
        <v>108283.80236819421</v>
      </c>
      <c r="AR20" s="15">
        <v>766195.2713922644</v>
      </c>
      <c r="AS20" s="15">
        <v>245634.82540572874</v>
      </c>
      <c r="AT20" s="15">
        <v>1756563.8210879408</v>
      </c>
      <c r="AU20" s="15">
        <v>2502.0614702659582</v>
      </c>
      <c r="AV20" s="15">
        <v>207999.88146360812</v>
      </c>
      <c r="AW20" s="15">
        <v>308499.23059497232</v>
      </c>
      <c r="AX20" s="15">
        <v>37112.785452882737</v>
      </c>
      <c r="AY20" s="15">
        <v>53336.453892101788</v>
      </c>
      <c r="AZ20" s="15">
        <v>45251.127512905339</v>
      </c>
      <c r="BA20" s="15">
        <v>3999.4751797815184</v>
      </c>
      <c r="BB20" s="15">
        <v>4633.9248559342177</v>
      </c>
      <c r="BC20" s="15">
        <v>1204.1082986322128</v>
      </c>
      <c r="BD20" s="15">
        <v>17340.349882018902</v>
      </c>
      <c r="BE20" s="15">
        <v>29638.513633202314</v>
      </c>
      <c r="BF20" s="15">
        <v>4660.733001506198</v>
      </c>
      <c r="BG20" s="15">
        <v>29670.93221563008</v>
      </c>
      <c r="BH20" s="15">
        <v>23953.196917778008</v>
      </c>
      <c r="BI20" s="15">
        <v>2944.605652446146</v>
      </c>
      <c r="BJ20" s="15">
        <v>335361.44857792463</v>
      </c>
      <c r="BK20" s="15">
        <v>17097.864313680508</v>
      </c>
      <c r="BL20" s="15">
        <v>23248.26777908417</v>
      </c>
      <c r="BM20" s="15">
        <v>61233.044950306408</v>
      </c>
      <c r="BN20" s="15">
        <v>16643.909816230447</v>
      </c>
      <c r="BO20" s="15">
        <v>15485.187268404026</v>
      </c>
      <c r="BP20" s="15">
        <v>14022.972235238749</v>
      </c>
      <c r="BQ20" s="15">
        <v>3177.0605583330484</v>
      </c>
      <c r="BR20" s="15">
        <v>48343.655417852511</v>
      </c>
      <c r="BS20" s="15">
        <v>27035.333798623768</v>
      </c>
      <c r="BT20" s="15">
        <v>25652.12974424092</v>
      </c>
      <c r="BU20" s="15">
        <v>25740.815378740557</v>
      </c>
      <c r="BV20" s="15">
        <v>40120.017169457598</v>
      </c>
      <c r="BW20" s="15">
        <v>14875.806405470485</v>
      </c>
      <c r="BX20" s="15">
        <v>332390.09510882822</v>
      </c>
      <c r="BY20" s="15">
        <v>533263.62861918681</v>
      </c>
      <c r="BZ20" s="15">
        <v>161424.08722655929</v>
      </c>
      <c r="CA20" s="15">
        <v>42278.634153874555</v>
      </c>
      <c r="CB20" s="15">
        <v>14865.294412766249</v>
      </c>
      <c r="CC20" s="15">
        <v>6863.7581248773868</v>
      </c>
      <c r="CD20" s="15">
        <v>18235.594776100428</v>
      </c>
      <c r="CE20" s="15">
        <v>4789.0106872854385</v>
      </c>
      <c r="CF20" s="15">
        <v>41001.169415153796</v>
      </c>
      <c r="CG20" s="15">
        <v>20019.810568312863</v>
      </c>
      <c r="CH20" s="15">
        <v>1679.1516567471601</v>
      </c>
      <c r="CI20" s="15">
        <v>29617.805058480422</v>
      </c>
      <c r="CJ20" s="15">
        <v>0</v>
      </c>
      <c r="CK20" s="15">
        <v>0</v>
      </c>
      <c r="CL20" s="15">
        <v>0</v>
      </c>
      <c r="CM20" s="20"/>
      <c r="CN20" s="20"/>
      <c r="CO20" s="20"/>
      <c r="CP20" s="20"/>
      <c r="CQ20" s="17">
        <v>37025707.295609385</v>
      </c>
    </row>
    <row r="21" spans="1:95">
      <c r="A21" s="3" t="s">
        <v>92</v>
      </c>
      <c r="B21" s="1" t="s">
        <v>804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16">
        <v>806161.42452920694</v>
      </c>
      <c r="AL21" s="16">
        <v>5696952.5269999998</v>
      </c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17">
        <v>6503113.9515292067</v>
      </c>
    </row>
    <row r="22" spans="1:95">
      <c r="A22" s="3" t="s">
        <v>297</v>
      </c>
      <c r="B22" s="8" t="s">
        <v>1038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16">
        <v>806161.42452920694</v>
      </c>
      <c r="AL22" s="16">
        <v>5696952.5269999998</v>
      </c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17">
        <v>6503113.9515292067</v>
      </c>
    </row>
    <row r="23" spans="1:95">
      <c r="A23" s="9" t="s">
        <v>1048</v>
      </c>
      <c r="B23" s="1" t="s">
        <v>1035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15">
        <v>0</v>
      </c>
      <c r="AL23" s="15">
        <v>5696952.5269999998</v>
      </c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17">
        <v>5696952.5269999998</v>
      </c>
    </row>
    <row r="24" spans="1:95">
      <c r="A24" s="9" t="s">
        <v>1049</v>
      </c>
      <c r="B24" s="1" t="s">
        <v>1036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15">
        <v>806161.42452920694</v>
      </c>
      <c r="AL24" s="15">
        <v>0</v>
      </c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17">
        <v>806161.42452920694</v>
      </c>
    </row>
    <row r="25" spans="1:95">
      <c r="A25" s="9" t="s">
        <v>1050</v>
      </c>
      <c r="B25" s="1" t="s">
        <v>1037</v>
      </c>
      <c r="C25" s="46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18">
        <v>0</v>
      </c>
      <c r="AL25" s="18">
        <v>0</v>
      </c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19">
        <v>0</v>
      </c>
    </row>
  </sheetData>
  <mergeCells count="8">
    <mergeCell ref="CQ1:CQ4"/>
    <mergeCell ref="C2:CL2"/>
    <mergeCell ref="CM2:CM4"/>
    <mergeCell ref="A1:B4"/>
    <mergeCell ref="C1:CM1"/>
    <mergeCell ref="CN1:CN4"/>
    <mergeCell ref="CO1:CO4"/>
    <mergeCell ref="CP1:CP4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Q15"/>
  <sheetViews>
    <sheetView workbookViewId="0">
      <pane xSplit="2" ySplit="4" topLeftCell="CH5" activePane="bottomRight" state="frozen"/>
      <selection pane="topRight" activeCell="C1" sqref="C1"/>
      <selection pane="bottomLeft" activeCell="A5" sqref="A5"/>
      <selection pane="bottomRight" sqref="A1:B4"/>
    </sheetView>
  </sheetViews>
  <sheetFormatPr defaultRowHeight="15"/>
  <cols>
    <col min="1" max="1" width="8.7109375" style="2" customWidth="1"/>
    <col min="2" max="2" width="60.7109375" customWidth="1"/>
    <col min="3" max="95" width="15.7109375" customWidth="1"/>
  </cols>
  <sheetData>
    <row r="1" spans="1:95">
      <c r="A1" s="51" t="s">
        <v>1081</v>
      </c>
      <c r="B1" s="51"/>
      <c r="C1" s="54" t="s">
        <v>815</v>
      </c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3" t="s">
        <v>816</v>
      </c>
      <c r="CO1" s="53" t="s">
        <v>817</v>
      </c>
      <c r="CP1" s="53" t="s">
        <v>794</v>
      </c>
      <c r="CQ1" s="51" t="s">
        <v>818</v>
      </c>
    </row>
    <row r="2" spans="1:95">
      <c r="A2" s="51"/>
      <c r="B2" s="51"/>
      <c r="C2" s="54" t="s">
        <v>836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1" t="s">
        <v>814</v>
      </c>
      <c r="CN2" s="53"/>
      <c r="CO2" s="53"/>
      <c r="CP2" s="53"/>
      <c r="CQ2" s="51"/>
    </row>
    <row r="3" spans="1:95" ht="27.75" customHeight="1">
      <c r="A3" s="51"/>
      <c r="B3" s="51"/>
      <c r="C3" s="43" t="s">
        <v>837</v>
      </c>
      <c r="D3" s="44" t="s">
        <v>838</v>
      </c>
      <c r="E3" s="44" t="s">
        <v>839</v>
      </c>
      <c r="F3" s="44" t="s">
        <v>840</v>
      </c>
      <c r="G3" s="44" t="s">
        <v>841</v>
      </c>
      <c r="H3" s="44" t="s">
        <v>842</v>
      </c>
      <c r="I3" s="44" t="s">
        <v>843</v>
      </c>
      <c r="J3" s="44" t="s">
        <v>844</v>
      </c>
      <c r="K3" s="44" t="s">
        <v>845</v>
      </c>
      <c r="L3" s="44" t="s">
        <v>846</v>
      </c>
      <c r="M3" s="44" t="s">
        <v>847</v>
      </c>
      <c r="N3" s="44" t="s">
        <v>848</v>
      </c>
      <c r="O3" s="44" t="s">
        <v>849</v>
      </c>
      <c r="P3" s="44" t="s">
        <v>850</v>
      </c>
      <c r="Q3" s="44" t="s">
        <v>851</v>
      </c>
      <c r="R3" s="44" t="s">
        <v>852</v>
      </c>
      <c r="S3" s="44" t="s">
        <v>853</v>
      </c>
      <c r="T3" s="44" t="s">
        <v>854</v>
      </c>
      <c r="U3" s="44" t="s">
        <v>855</v>
      </c>
      <c r="V3" s="44" t="s">
        <v>856</v>
      </c>
      <c r="W3" s="44" t="s">
        <v>857</v>
      </c>
      <c r="X3" s="44" t="s">
        <v>858</v>
      </c>
      <c r="Y3" s="44" t="s">
        <v>859</v>
      </c>
      <c r="Z3" s="44" t="s">
        <v>860</v>
      </c>
      <c r="AA3" s="44" t="s">
        <v>861</v>
      </c>
      <c r="AB3" s="44" t="s">
        <v>862</v>
      </c>
      <c r="AC3" s="44" t="s">
        <v>863</v>
      </c>
      <c r="AD3" s="44" t="s">
        <v>864</v>
      </c>
      <c r="AE3" s="44" t="s">
        <v>865</v>
      </c>
      <c r="AF3" s="44" t="s">
        <v>866</v>
      </c>
      <c r="AG3" s="44" t="s">
        <v>867</v>
      </c>
      <c r="AH3" s="44" t="s">
        <v>868</v>
      </c>
      <c r="AI3" s="44" t="s">
        <v>869</v>
      </c>
      <c r="AJ3" s="44" t="s">
        <v>870</v>
      </c>
      <c r="AK3" s="44" t="s">
        <v>871</v>
      </c>
      <c r="AL3" s="44" t="s">
        <v>872</v>
      </c>
      <c r="AM3" s="44" t="s">
        <v>873</v>
      </c>
      <c r="AN3" s="44" t="s">
        <v>874</v>
      </c>
      <c r="AO3" s="44" t="s">
        <v>875</v>
      </c>
      <c r="AP3" s="44" t="s">
        <v>876</v>
      </c>
      <c r="AQ3" s="44" t="s">
        <v>877</v>
      </c>
      <c r="AR3" s="44" t="s">
        <v>878</v>
      </c>
      <c r="AS3" s="44" t="s">
        <v>879</v>
      </c>
      <c r="AT3" s="44" t="s">
        <v>880</v>
      </c>
      <c r="AU3" s="44" t="s">
        <v>881</v>
      </c>
      <c r="AV3" s="44" t="s">
        <v>882</v>
      </c>
      <c r="AW3" s="44" t="s">
        <v>883</v>
      </c>
      <c r="AX3" s="44" t="s">
        <v>884</v>
      </c>
      <c r="AY3" s="44" t="s">
        <v>885</v>
      </c>
      <c r="AZ3" s="44" t="s">
        <v>886</v>
      </c>
      <c r="BA3" s="44" t="s">
        <v>887</v>
      </c>
      <c r="BB3" s="44" t="s">
        <v>888</v>
      </c>
      <c r="BC3" s="44" t="s">
        <v>889</v>
      </c>
      <c r="BD3" s="44" t="s">
        <v>890</v>
      </c>
      <c r="BE3" s="44" t="s">
        <v>891</v>
      </c>
      <c r="BF3" s="44" t="s">
        <v>892</v>
      </c>
      <c r="BG3" s="44" t="s">
        <v>893</v>
      </c>
      <c r="BH3" s="44" t="s">
        <v>894</v>
      </c>
      <c r="BI3" s="44" t="s">
        <v>895</v>
      </c>
      <c r="BJ3" s="44" t="s">
        <v>896</v>
      </c>
      <c r="BK3" s="44" t="s">
        <v>897</v>
      </c>
      <c r="BL3" s="44" t="s">
        <v>898</v>
      </c>
      <c r="BM3" s="44" t="s">
        <v>899</v>
      </c>
      <c r="BN3" s="44" t="s">
        <v>900</v>
      </c>
      <c r="BO3" s="44" t="s">
        <v>901</v>
      </c>
      <c r="BP3" s="44" t="s">
        <v>902</v>
      </c>
      <c r="BQ3" s="44" t="s">
        <v>903</v>
      </c>
      <c r="BR3" s="44" t="s">
        <v>904</v>
      </c>
      <c r="BS3" s="44" t="s">
        <v>905</v>
      </c>
      <c r="BT3" s="44" t="s">
        <v>906</v>
      </c>
      <c r="BU3" s="44" t="s">
        <v>907</v>
      </c>
      <c r="BV3" s="44" t="s">
        <v>908</v>
      </c>
      <c r="BW3" s="44" t="s">
        <v>909</v>
      </c>
      <c r="BX3" s="44" t="s">
        <v>910</v>
      </c>
      <c r="BY3" s="44" t="s">
        <v>911</v>
      </c>
      <c r="BZ3" s="44" t="s">
        <v>912</v>
      </c>
      <c r="CA3" s="44" t="s">
        <v>913</v>
      </c>
      <c r="CB3" s="44" t="s">
        <v>914</v>
      </c>
      <c r="CC3" s="44" t="s">
        <v>915</v>
      </c>
      <c r="CD3" s="44" t="s">
        <v>916</v>
      </c>
      <c r="CE3" s="44" t="s">
        <v>917</v>
      </c>
      <c r="CF3" s="44" t="s">
        <v>918</v>
      </c>
      <c r="CG3" s="44" t="s">
        <v>919</v>
      </c>
      <c r="CH3" s="44" t="s">
        <v>920</v>
      </c>
      <c r="CI3" s="44" t="s">
        <v>921</v>
      </c>
      <c r="CJ3" s="44" t="s">
        <v>922</v>
      </c>
      <c r="CK3" s="44" t="s">
        <v>923</v>
      </c>
      <c r="CL3" s="44" t="s">
        <v>924</v>
      </c>
      <c r="CM3" s="51"/>
      <c r="CN3" s="53"/>
      <c r="CO3" s="53"/>
      <c r="CP3" s="53"/>
      <c r="CQ3" s="51"/>
    </row>
    <row r="4" spans="1:95">
      <c r="A4" s="51"/>
      <c r="B4" s="51"/>
      <c r="C4" s="45" t="s">
        <v>0</v>
      </c>
      <c r="D4" s="42" t="s">
        <v>1</v>
      </c>
      <c r="E4" s="42" t="s">
        <v>2</v>
      </c>
      <c r="F4" s="42" t="s">
        <v>3</v>
      </c>
      <c r="G4" s="42" t="s">
        <v>4</v>
      </c>
      <c r="H4" s="42" t="s">
        <v>5</v>
      </c>
      <c r="I4" s="42" t="s">
        <v>6</v>
      </c>
      <c r="J4" s="42" t="s">
        <v>7</v>
      </c>
      <c r="K4" s="42" t="s">
        <v>8</v>
      </c>
      <c r="L4" s="42" t="s">
        <v>9</v>
      </c>
      <c r="M4" s="42" t="s">
        <v>10</v>
      </c>
      <c r="N4" s="42" t="s">
        <v>11</v>
      </c>
      <c r="O4" s="42" t="s">
        <v>12</v>
      </c>
      <c r="P4" s="42" t="s">
        <v>13</v>
      </c>
      <c r="Q4" s="42" t="s">
        <v>14</v>
      </c>
      <c r="R4" s="42" t="s">
        <v>15</v>
      </c>
      <c r="S4" s="42" t="s">
        <v>16</v>
      </c>
      <c r="T4" s="42" t="s">
        <v>17</v>
      </c>
      <c r="U4" s="42" t="s">
        <v>18</v>
      </c>
      <c r="V4" s="42" t="s">
        <v>19</v>
      </c>
      <c r="W4" s="42" t="s">
        <v>20</v>
      </c>
      <c r="X4" s="42" t="s">
        <v>21</v>
      </c>
      <c r="Y4" s="42" t="s">
        <v>22</v>
      </c>
      <c r="Z4" s="42" t="s">
        <v>23</v>
      </c>
      <c r="AA4" s="42" t="s">
        <v>24</v>
      </c>
      <c r="AB4" s="42" t="s">
        <v>25</v>
      </c>
      <c r="AC4" s="42" t="s">
        <v>26</v>
      </c>
      <c r="AD4" s="42" t="s">
        <v>27</v>
      </c>
      <c r="AE4" s="42" t="s">
        <v>28</v>
      </c>
      <c r="AF4" s="42" t="s">
        <v>29</v>
      </c>
      <c r="AG4" s="42" t="s">
        <v>30</v>
      </c>
      <c r="AH4" s="42" t="s">
        <v>31</v>
      </c>
      <c r="AI4" s="42" t="s">
        <v>32</v>
      </c>
      <c r="AJ4" s="42" t="s">
        <v>33</v>
      </c>
      <c r="AK4" s="42" t="s">
        <v>34</v>
      </c>
      <c r="AL4" s="42" t="s">
        <v>35</v>
      </c>
      <c r="AM4" s="42" t="s">
        <v>36</v>
      </c>
      <c r="AN4" s="42" t="s">
        <v>37</v>
      </c>
      <c r="AO4" s="42" t="s">
        <v>38</v>
      </c>
      <c r="AP4" s="42" t="s">
        <v>39</v>
      </c>
      <c r="AQ4" s="42" t="s">
        <v>40</v>
      </c>
      <c r="AR4" s="42" t="s">
        <v>41</v>
      </c>
      <c r="AS4" s="42" t="s">
        <v>42</v>
      </c>
      <c r="AT4" s="42" t="s">
        <v>43</v>
      </c>
      <c r="AU4" s="42" t="s">
        <v>44</v>
      </c>
      <c r="AV4" s="42" t="s">
        <v>45</v>
      </c>
      <c r="AW4" s="42" t="s">
        <v>46</v>
      </c>
      <c r="AX4" s="42" t="s">
        <v>47</v>
      </c>
      <c r="AY4" s="42" t="s">
        <v>48</v>
      </c>
      <c r="AZ4" s="42" t="s">
        <v>49</v>
      </c>
      <c r="BA4" s="42" t="s">
        <v>50</v>
      </c>
      <c r="BB4" s="42" t="s">
        <v>51</v>
      </c>
      <c r="BC4" s="42" t="s">
        <v>52</v>
      </c>
      <c r="BD4" s="42" t="s">
        <v>53</v>
      </c>
      <c r="BE4" s="42" t="s">
        <v>54</v>
      </c>
      <c r="BF4" s="42" t="s">
        <v>55</v>
      </c>
      <c r="BG4" s="42" t="s">
        <v>56</v>
      </c>
      <c r="BH4" s="42" t="s">
        <v>57</v>
      </c>
      <c r="BI4" s="42" t="s">
        <v>58</v>
      </c>
      <c r="BJ4" s="42" t="s">
        <v>59</v>
      </c>
      <c r="BK4" s="42" t="s">
        <v>60</v>
      </c>
      <c r="BL4" s="42" t="s">
        <v>61</v>
      </c>
      <c r="BM4" s="42" t="s">
        <v>62</v>
      </c>
      <c r="BN4" s="42" t="s">
        <v>63</v>
      </c>
      <c r="BO4" s="42" t="s">
        <v>64</v>
      </c>
      <c r="BP4" s="42" t="s">
        <v>65</v>
      </c>
      <c r="BQ4" s="42" t="s">
        <v>66</v>
      </c>
      <c r="BR4" s="42" t="s">
        <v>67</v>
      </c>
      <c r="BS4" s="42" t="s">
        <v>68</v>
      </c>
      <c r="BT4" s="42" t="s">
        <v>69</v>
      </c>
      <c r="BU4" s="42" t="s">
        <v>70</v>
      </c>
      <c r="BV4" s="42" t="s">
        <v>71</v>
      </c>
      <c r="BW4" s="42" t="s">
        <v>72</v>
      </c>
      <c r="BX4" s="42" t="s">
        <v>73</v>
      </c>
      <c r="BY4" s="42" t="s">
        <v>74</v>
      </c>
      <c r="BZ4" s="42" t="s">
        <v>75</v>
      </c>
      <c r="CA4" s="42" t="s">
        <v>76</v>
      </c>
      <c r="CB4" s="42" t="s">
        <v>77</v>
      </c>
      <c r="CC4" s="42" t="s">
        <v>78</v>
      </c>
      <c r="CD4" s="42" t="s">
        <v>79</v>
      </c>
      <c r="CE4" s="42" t="s">
        <v>80</v>
      </c>
      <c r="CF4" s="42" t="s">
        <v>81</v>
      </c>
      <c r="CG4" s="42" t="s">
        <v>82</v>
      </c>
      <c r="CH4" s="42" t="s">
        <v>83</v>
      </c>
      <c r="CI4" s="42" t="s">
        <v>84</v>
      </c>
      <c r="CJ4" s="42" t="s">
        <v>85</v>
      </c>
      <c r="CK4" s="42" t="s">
        <v>86</v>
      </c>
      <c r="CL4" s="42" t="s">
        <v>87</v>
      </c>
      <c r="CM4" s="51"/>
      <c r="CN4" s="53"/>
      <c r="CO4" s="53"/>
      <c r="CP4" s="53"/>
      <c r="CQ4" s="51"/>
    </row>
    <row r="5" spans="1:95">
      <c r="A5" s="3" t="s">
        <v>93</v>
      </c>
      <c r="B5" s="34" t="s">
        <v>1052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6">
        <v>47920744.676352248</v>
      </c>
      <c r="CN5" s="20"/>
      <c r="CO5" s="20"/>
      <c r="CP5" s="20"/>
      <c r="CQ5" s="17">
        <v>47920744.676352248</v>
      </c>
    </row>
    <row r="6" spans="1:95">
      <c r="A6" s="3" t="s">
        <v>298</v>
      </c>
      <c r="B6" s="1" t="s">
        <v>807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16">
        <v>19239879.121381532</v>
      </c>
      <c r="CN6" s="20"/>
      <c r="CO6" s="20"/>
      <c r="CP6" s="20"/>
      <c r="CQ6" s="17">
        <v>19239879.121381532</v>
      </c>
    </row>
    <row r="7" spans="1:95">
      <c r="A7" s="3" t="s">
        <v>299</v>
      </c>
      <c r="B7" s="1" t="s">
        <v>1053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15">
        <v>3260580.7597763701</v>
      </c>
      <c r="CN7" s="20"/>
      <c r="CO7" s="20"/>
      <c r="CP7" s="20"/>
      <c r="CQ7" s="17">
        <v>3260580.7597763701</v>
      </c>
    </row>
    <row r="8" spans="1:95">
      <c r="A8" s="3" t="s">
        <v>293</v>
      </c>
      <c r="B8" s="1" t="s">
        <v>1036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15">
        <v>567562.99666066654</v>
      </c>
      <c r="CN8" s="20"/>
      <c r="CO8" s="20"/>
      <c r="CP8" s="20"/>
      <c r="CQ8" s="17">
        <v>567562.99666066654</v>
      </c>
    </row>
    <row r="9" spans="1:95">
      <c r="A9" s="3" t="s">
        <v>790</v>
      </c>
      <c r="B9" s="1" t="s">
        <v>1037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15">
        <v>15411735.364944495</v>
      </c>
      <c r="CN9" s="20"/>
      <c r="CO9" s="20"/>
      <c r="CP9" s="20"/>
      <c r="CQ9" s="17">
        <v>15411735.364944495</v>
      </c>
    </row>
    <row r="10" spans="1:95">
      <c r="A10" s="3" t="s">
        <v>682</v>
      </c>
      <c r="B10" s="1" t="s">
        <v>1054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16">
        <v>28680865.554970711</v>
      </c>
      <c r="CN10" s="20"/>
      <c r="CO10" s="20"/>
      <c r="CP10" s="20"/>
      <c r="CQ10" s="17">
        <v>28680865.554970711</v>
      </c>
    </row>
    <row r="11" spans="1:95">
      <c r="A11" s="3" t="s">
        <v>683</v>
      </c>
      <c r="B11" s="1" t="s">
        <v>941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15">
        <v>20839545.878112853</v>
      </c>
      <c r="CN11" s="20"/>
      <c r="CO11" s="20"/>
      <c r="CP11" s="20"/>
      <c r="CQ11" s="17">
        <v>20839545.878112853</v>
      </c>
    </row>
    <row r="12" spans="1:95">
      <c r="A12" s="3" t="s">
        <v>684</v>
      </c>
      <c r="B12" s="1" t="s">
        <v>1045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18">
        <v>7841319.6768578598</v>
      </c>
      <c r="CN12" s="22"/>
      <c r="CO12" s="22"/>
      <c r="CP12" s="22"/>
      <c r="CQ12" s="19">
        <v>7841319.6768578598</v>
      </c>
    </row>
    <row r="15" spans="1:95">
      <c r="CM15" s="15"/>
    </row>
  </sheetData>
  <mergeCells count="8">
    <mergeCell ref="CQ1:CQ4"/>
    <mergeCell ref="C2:CL2"/>
    <mergeCell ref="CM2:CM4"/>
    <mergeCell ref="A1:B4"/>
    <mergeCell ref="C1:CM1"/>
    <mergeCell ref="CN1:CN4"/>
    <mergeCell ref="CO1:CO4"/>
    <mergeCell ref="CP1:CP4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Q94"/>
  <sheetViews>
    <sheetView workbookViewId="0">
      <pane xSplit="2" ySplit="4" topLeftCell="CK5" activePane="bottomRight" state="frozen"/>
      <selection pane="topRight" activeCell="C1" sqref="C1"/>
      <selection pane="bottomLeft" activeCell="A5" sqref="A5"/>
      <selection pane="bottomRight" sqref="A1:B4"/>
    </sheetView>
  </sheetViews>
  <sheetFormatPr defaultRowHeight="15"/>
  <cols>
    <col min="1" max="1" width="8.7109375" style="2" customWidth="1"/>
    <col min="2" max="2" width="66" customWidth="1"/>
    <col min="3" max="95" width="15.7109375" customWidth="1"/>
  </cols>
  <sheetData>
    <row r="1" spans="1:95">
      <c r="A1" s="51" t="s">
        <v>1081</v>
      </c>
      <c r="B1" s="51"/>
      <c r="C1" s="54" t="s">
        <v>815</v>
      </c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3" t="s">
        <v>816</v>
      </c>
      <c r="CO1" s="53" t="s">
        <v>817</v>
      </c>
      <c r="CP1" s="53" t="s">
        <v>794</v>
      </c>
      <c r="CQ1" s="51" t="s">
        <v>818</v>
      </c>
    </row>
    <row r="2" spans="1:95">
      <c r="A2" s="51"/>
      <c r="B2" s="51"/>
      <c r="C2" s="54" t="s">
        <v>836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1" t="s">
        <v>814</v>
      </c>
      <c r="CN2" s="53"/>
      <c r="CO2" s="53"/>
      <c r="CP2" s="53"/>
      <c r="CQ2" s="51"/>
    </row>
    <row r="3" spans="1:95" ht="27.75" customHeight="1">
      <c r="A3" s="51"/>
      <c r="B3" s="51"/>
      <c r="C3" s="43" t="s">
        <v>837</v>
      </c>
      <c r="D3" s="44" t="s">
        <v>838</v>
      </c>
      <c r="E3" s="44" t="s">
        <v>839</v>
      </c>
      <c r="F3" s="44" t="s">
        <v>840</v>
      </c>
      <c r="G3" s="44" t="s">
        <v>841</v>
      </c>
      <c r="H3" s="44" t="s">
        <v>842</v>
      </c>
      <c r="I3" s="44" t="s">
        <v>843</v>
      </c>
      <c r="J3" s="44" t="s">
        <v>844</v>
      </c>
      <c r="K3" s="44" t="s">
        <v>845</v>
      </c>
      <c r="L3" s="44" t="s">
        <v>846</v>
      </c>
      <c r="M3" s="44" t="s">
        <v>847</v>
      </c>
      <c r="N3" s="44" t="s">
        <v>848</v>
      </c>
      <c r="O3" s="44" t="s">
        <v>849</v>
      </c>
      <c r="P3" s="44" t="s">
        <v>850</v>
      </c>
      <c r="Q3" s="44" t="s">
        <v>851</v>
      </c>
      <c r="R3" s="44" t="s">
        <v>852</v>
      </c>
      <c r="S3" s="44" t="s">
        <v>853</v>
      </c>
      <c r="T3" s="44" t="s">
        <v>854</v>
      </c>
      <c r="U3" s="44" t="s">
        <v>855</v>
      </c>
      <c r="V3" s="44" t="s">
        <v>856</v>
      </c>
      <c r="W3" s="44" t="s">
        <v>857</v>
      </c>
      <c r="X3" s="44" t="s">
        <v>858</v>
      </c>
      <c r="Y3" s="44" t="s">
        <v>859</v>
      </c>
      <c r="Z3" s="44" t="s">
        <v>860</v>
      </c>
      <c r="AA3" s="44" t="s">
        <v>861</v>
      </c>
      <c r="AB3" s="44" t="s">
        <v>862</v>
      </c>
      <c r="AC3" s="44" t="s">
        <v>863</v>
      </c>
      <c r="AD3" s="44" t="s">
        <v>864</v>
      </c>
      <c r="AE3" s="44" t="s">
        <v>865</v>
      </c>
      <c r="AF3" s="44" t="s">
        <v>866</v>
      </c>
      <c r="AG3" s="44" t="s">
        <v>867</v>
      </c>
      <c r="AH3" s="44" t="s">
        <v>868</v>
      </c>
      <c r="AI3" s="44" t="s">
        <v>869</v>
      </c>
      <c r="AJ3" s="44" t="s">
        <v>870</v>
      </c>
      <c r="AK3" s="44" t="s">
        <v>871</v>
      </c>
      <c r="AL3" s="44" t="s">
        <v>872</v>
      </c>
      <c r="AM3" s="44" t="s">
        <v>873</v>
      </c>
      <c r="AN3" s="44" t="s">
        <v>874</v>
      </c>
      <c r="AO3" s="44" t="s">
        <v>875</v>
      </c>
      <c r="AP3" s="44" t="s">
        <v>876</v>
      </c>
      <c r="AQ3" s="44" t="s">
        <v>877</v>
      </c>
      <c r="AR3" s="44" t="s">
        <v>878</v>
      </c>
      <c r="AS3" s="44" t="s">
        <v>879</v>
      </c>
      <c r="AT3" s="44" t="s">
        <v>880</v>
      </c>
      <c r="AU3" s="44" t="s">
        <v>881</v>
      </c>
      <c r="AV3" s="44" t="s">
        <v>882</v>
      </c>
      <c r="AW3" s="44" t="s">
        <v>883</v>
      </c>
      <c r="AX3" s="44" t="s">
        <v>884</v>
      </c>
      <c r="AY3" s="44" t="s">
        <v>885</v>
      </c>
      <c r="AZ3" s="44" t="s">
        <v>886</v>
      </c>
      <c r="BA3" s="44" t="s">
        <v>887</v>
      </c>
      <c r="BB3" s="44" t="s">
        <v>888</v>
      </c>
      <c r="BC3" s="44" t="s">
        <v>889</v>
      </c>
      <c r="BD3" s="44" t="s">
        <v>890</v>
      </c>
      <c r="BE3" s="44" t="s">
        <v>891</v>
      </c>
      <c r="BF3" s="44" t="s">
        <v>892</v>
      </c>
      <c r="BG3" s="44" t="s">
        <v>893</v>
      </c>
      <c r="BH3" s="44" t="s">
        <v>894</v>
      </c>
      <c r="BI3" s="44" t="s">
        <v>895</v>
      </c>
      <c r="BJ3" s="44" t="s">
        <v>896</v>
      </c>
      <c r="BK3" s="44" t="s">
        <v>897</v>
      </c>
      <c r="BL3" s="44" t="s">
        <v>898</v>
      </c>
      <c r="BM3" s="44" t="s">
        <v>899</v>
      </c>
      <c r="BN3" s="44" t="s">
        <v>900</v>
      </c>
      <c r="BO3" s="44" t="s">
        <v>901</v>
      </c>
      <c r="BP3" s="44" t="s">
        <v>902</v>
      </c>
      <c r="BQ3" s="44" t="s">
        <v>903</v>
      </c>
      <c r="BR3" s="44" t="s">
        <v>904</v>
      </c>
      <c r="BS3" s="44" t="s">
        <v>905</v>
      </c>
      <c r="BT3" s="44" t="s">
        <v>906</v>
      </c>
      <c r="BU3" s="44" t="s">
        <v>907</v>
      </c>
      <c r="BV3" s="44" t="s">
        <v>908</v>
      </c>
      <c r="BW3" s="44" t="s">
        <v>909</v>
      </c>
      <c r="BX3" s="44" t="s">
        <v>910</v>
      </c>
      <c r="BY3" s="44" t="s">
        <v>911</v>
      </c>
      <c r="BZ3" s="44" t="s">
        <v>912</v>
      </c>
      <c r="CA3" s="44" t="s">
        <v>913</v>
      </c>
      <c r="CB3" s="44" t="s">
        <v>914</v>
      </c>
      <c r="CC3" s="44" t="s">
        <v>915</v>
      </c>
      <c r="CD3" s="44" t="s">
        <v>916</v>
      </c>
      <c r="CE3" s="44" t="s">
        <v>917</v>
      </c>
      <c r="CF3" s="44" t="s">
        <v>918</v>
      </c>
      <c r="CG3" s="44" t="s">
        <v>919</v>
      </c>
      <c r="CH3" s="44" t="s">
        <v>920</v>
      </c>
      <c r="CI3" s="44" t="s">
        <v>921</v>
      </c>
      <c r="CJ3" s="44" t="s">
        <v>922</v>
      </c>
      <c r="CK3" s="44" t="s">
        <v>923</v>
      </c>
      <c r="CL3" s="44" t="s">
        <v>924</v>
      </c>
      <c r="CM3" s="51"/>
      <c r="CN3" s="53"/>
      <c r="CO3" s="53"/>
      <c r="CP3" s="53"/>
      <c r="CQ3" s="51"/>
    </row>
    <row r="4" spans="1:95">
      <c r="A4" s="51"/>
      <c r="B4" s="51"/>
      <c r="C4" s="45" t="s">
        <v>0</v>
      </c>
      <c r="D4" s="42" t="s">
        <v>1</v>
      </c>
      <c r="E4" s="42" t="s">
        <v>2</v>
      </c>
      <c r="F4" s="42" t="s">
        <v>3</v>
      </c>
      <c r="G4" s="42" t="s">
        <v>4</v>
      </c>
      <c r="H4" s="42" t="s">
        <v>5</v>
      </c>
      <c r="I4" s="42" t="s">
        <v>6</v>
      </c>
      <c r="J4" s="42" t="s">
        <v>7</v>
      </c>
      <c r="K4" s="42" t="s">
        <v>8</v>
      </c>
      <c r="L4" s="42" t="s">
        <v>9</v>
      </c>
      <c r="M4" s="42" t="s">
        <v>10</v>
      </c>
      <c r="N4" s="42" t="s">
        <v>11</v>
      </c>
      <c r="O4" s="42" t="s">
        <v>12</v>
      </c>
      <c r="P4" s="42" t="s">
        <v>13</v>
      </c>
      <c r="Q4" s="42" t="s">
        <v>14</v>
      </c>
      <c r="R4" s="42" t="s">
        <v>15</v>
      </c>
      <c r="S4" s="42" t="s">
        <v>16</v>
      </c>
      <c r="T4" s="42" t="s">
        <v>17</v>
      </c>
      <c r="U4" s="42" t="s">
        <v>18</v>
      </c>
      <c r="V4" s="42" t="s">
        <v>19</v>
      </c>
      <c r="W4" s="42" t="s">
        <v>20</v>
      </c>
      <c r="X4" s="42" t="s">
        <v>21</v>
      </c>
      <c r="Y4" s="42" t="s">
        <v>22</v>
      </c>
      <c r="Z4" s="42" t="s">
        <v>23</v>
      </c>
      <c r="AA4" s="42" t="s">
        <v>24</v>
      </c>
      <c r="AB4" s="42" t="s">
        <v>25</v>
      </c>
      <c r="AC4" s="42" t="s">
        <v>26</v>
      </c>
      <c r="AD4" s="42" t="s">
        <v>27</v>
      </c>
      <c r="AE4" s="42" t="s">
        <v>28</v>
      </c>
      <c r="AF4" s="42" t="s">
        <v>29</v>
      </c>
      <c r="AG4" s="42" t="s">
        <v>30</v>
      </c>
      <c r="AH4" s="42" t="s">
        <v>31</v>
      </c>
      <c r="AI4" s="42" t="s">
        <v>32</v>
      </c>
      <c r="AJ4" s="42" t="s">
        <v>33</v>
      </c>
      <c r="AK4" s="42" t="s">
        <v>34</v>
      </c>
      <c r="AL4" s="42" t="s">
        <v>35</v>
      </c>
      <c r="AM4" s="42" t="s">
        <v>36</v>
      </c>
      <c r="AN4" s="42" t="s">
        <v>37</v>
      </c>
      <c r="AO4" s="42" t="s">
        <v>38</v>
      </c>
      <c r="AP4" s="42" t="s">
        <v>39</v>
      </c>
      <c r="AQ4" s="42" t="s">
        <v>40</v>
      </c>
      <c r="AR4" s="42" t="s">
        <v>41</v>
      </c>
      <c r="AS4" s="42" t="s">
        <v>42</v>
      </c>
      <c r="AT4" s="42" t="s">
        <v>43</v>
      </c>
      <c r="AU4" s="42" t="s">
        <v>44</v>
      </c>
      <c r="AV4" s="42" t="s">
        <v>45</v>
      </c>
      <c r="AW4" s="42" t="s">
        <v>46</v>
      </c>
      <c r="AX4" s="42" t="s">
        <v>47</v>
      </c>
      <c r="AY4" s="42" t="s">
        <v>48</v>
      </c>
      <c r="AZ4" s="42" t="s">
        <v>49</v>
      </c>
      <c r="BA4" s="42" t="s">
        <v>50</v>
      </c>
      <c r="BB4" s="42" t="s">
        <v>51</v>
      </c>
      <c r="BC4" s="42" t="s">
        <v>52</v>
      </c>
      <c r="BD4" s="42" t="s">
        <v>53</v>
      </c>
      <c r="BE4" s="42" t="s">
        <v>54</v>
      </c>
      <c r="BF4" s="42" t="s">
        <v>55</v>
      </c>
      <c r="BG4" s="42" t="s">
        <v>56</v>
      </c>
      <c r="BH4" s="42" t="s">
        <v>57</v>
      </c>
      <c r="BI4" s="42" t="s">
        <v>58</v>
      </c>
      <c r="BJ4" s="42" t="s">
        <v>59</v>
      </c>
      <c r="BK4" s="42" t="s">
        <v>60</v>
      </c>
      <c r="BL4" s="42" t="s">
        <v>61</v>
      </c>
      <c r="BM4" s="42" t="s">
        <v>62</v>
      </c>
      <c r="BN4" s="42" t="s">
        <v>63</v>
      </c>
      <c r="BO4" s="42" t="s">
        <v>64</v>
      </c>
      <c r="BP4" s="42" t="s">
        <v>65</v>
      </c>
      <c r="BQ4" s="42" t="s">
        <v>66</v>
      </c>
      <c r="BR4" s="42" t="s">
        <v>67</v>
      </c>
      <c r="BS4" s="42" t="s">
        <v>68</v>
      </c>
      <c r="BT4" s="42" t="s">
        <v>69</v>
      </c>
      <c r="BU4" s="42" t="s">
        <v>70</v>
      </c>
      <c r="BV4" s="42" t="s">
        <v>71</v>
      </c>
      <c r="BW4" s="42" t="s">
        <v>72</v>
      </c>
      <c r="BX4" s="42" t="s">
        <v>73</v>
      </c>
      <c r="BY4" s="42" t="s">
        <v>74</v>
      </c>
      <c r="BZ4" s="42" t="s">
        <v>75</v>
      </c>
      <c r="CA4" s="42" t="s">
        <v>76</v>
      </c>
      <c r="CB4" s="42" t="s">
        <v>77</v>
      </c>
      <c r="CC4" s="42" t="s">
        <v>78</v>
      </c>
      <c r="CD4" s="42" t="s">
        <v>79</v>
      </c>
      <c r="CE4" s="42" t="s">
        <v>80</v>
      </c>
      <c r="CF4" s="42" t="s">
        <v>81</v>
      </c>
      <c r="CG4" s="42" t="s">
        <v>82</v>
      </c>
      <c r="CH4" s="42" t="s">
        <v>83</v>
      </c>
      <c r="CI4" s="42" t="s">
        <v>84</v>
      </c>
      <c r="CJ4" s="42" t="s">
        <v>85</v>
      </c>
      <c r="CK4" s="42" t="s">
        <v>86</v>
      </c>
      <c r="CL4" s="42" t="s">
        <v>87</v>
      </c>
      <c r="CM4" s="51"/>
      <c r="CN4" s="53"/>
      <c r="CO4" s="53"/>
      <c r="CP4" s="53"/>
      <c r="CQ4" s="51"/>
    </row>
    <row r="5" spans="1:95">
      <c r="A5" s="3" t="s">
        <v>94</v>
      </c>
      <c r="B5" s="1" t="s">
        <v>810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35">
        <v>4596875.1878250353</v>
      </c>
      <c r="CO5" s="25"/>
      <c r="CP5" s="25"/>
      <c r="CQ5" s="17">
        <v>4596875.1878250353</v>
      </c>
    </row>
    <row r="6" spans="1:95">
      <c r="A6" s="3" t="s">
        <v>702</v>
      </c>
      <c r="B6" s="1" t="s">
        <v>837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5">
        <v>11779.615761666453</v>
      </c>
      <c r="CO6" s="25"/>
      <c r="CP6" s="25"/>
      <c r="CQ6" s="17">
        <v>11779.615761666453</v>
      </c>
    </row>
    <row r="7" spans="1:95">
      <c r="A7" s="3" t="s">
        <v>703</v>
      </c>
      <c r="B7" s="1" t="s">
        <v>838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>
        <v>14372.371623351417</v>
      </c>
      <c r="CO7" s="25"/>
      <c r="CP7" s="25"/>
      <c r="CQ7" s="17">
        <v>14372.371623351417</v>
      </c>
    </row>
    <row r="8" spans="1:95">
      <c r="A8" s="3" t="s">
        <v>704</v>
      </c>
      <c r="B8" s="1" t="s">
        <v>839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5">
        <v>0</v>
      </c>
      <c r="CO8" s="25"/>
      <c r="CP8" s="25"/>
      <c r="CQ8" s="17">
        <v>0</v>
      </c>
    </row>
    <row r="9" spans="1:95">
      <c r="A9" s="3" t="s">
        <v>705</v>
      </c>
      <c r="B9" s="1" t="s">
        <v>840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5">
        <v>88705.470413082643</v>
      </c>
      <c r="CO9" s="25"/>
      <c r="CP9" s="25"/>
      <c r="CQ9" s="17">
        <v>88705.470413082643</v>
      </c>
    </row>
    <row r="10" spans="1:95">
      <c r="A10" s="3" t="s">
        <v>706</v>
      </c>
      <c r="B10" s="1" t="s">
        <v>841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5">
        <v>0</v>
      </c>
      <c r="CO10" s="25"/>
      <c r="CP10" s="25"/>
      <c r="CQ10" s="17">
        <v>0</v>
      </c>
    </row>
    <row r="11" spans="1:95">
      <c r="A11" s="3" t="s">
        <v>707</v>
      </c>
      <c r="B11" s="1" t="s">
        <v>842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5">
        <v>8434.0062825565637</v>
      </c>
      <c r="CO11" s="25"/>
      <c r="CP11" s="25"/>
      <c r="CQ11" s="17">
        <v>8434.0062825565637</v>
      </c>
    </row>
    <row r="12" spans="1:95">
      <c r="A12" s="3" t="s">
        <v>708</v>
      </c>
      <c r="B12" s="1" t="s">
        <v>843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5">
        <v>0</v>
      </c>
      <c r="CO12" s="25"/>
      <c r="CP12" s="25"/>
      <c r="CQ12" s="17">
        <v>0</v>
      </c>
    </row>
    <row r="13" spans="1:95">
      <c r="A13" s="3" t="s">
        <v>709</v>
      </c>
      <c r="B13" s="1" t="s">
        <v>844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5">
        <v>0</v>
      </c>
      <c r="CO13" s="25"/>
      <c r="CP13" s="25"/>
      <c r="CQ13" s="17">
        <v>0</v>
      </c>
    </row>
    <row r="14" spans="1:95">
      <c r="A14" s="3" t="s">
        <v>710</v>
      </c>
      <c r="B14" s="1" t="s">
        <v>845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5">
        <v>34947.274262418257</v>
      </c>
      <c r="CO14" s="25"/>
      <c r="CP14" s="25"/>
      <c r="CQ14" s="17">
        <v>34947.274262418257</v>
      </c>
    </row>
    <row r="15" spans="1:95">
      <c r="A15" s="3" t="s">
        <v>711</v>
      </c>
      <c r="B15" s="1" t="s">
        <v>846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5">
        <v>0</v>
      </c>
      <c r="CO15" s="25"/>
      <c r="CP15" s="25"/>
      <c r="CQ15" s="17">
        <v>0</v>
      </c>
    </row>
    <row r="16" spans="1:95">
      <c r="A16" s="3" t="s">
        <v>712</v>
      </c>
      <c r="B16" s="1" t="s">
        <v>847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5">
        <v>0</v>
      </c>
      <c r="CO16" s="25"/>
      <c r="CP16" s="25"/>
      <c r="CQ16" s="17">
        <v>0</v>
      </c>
    </row>
    <row r="17" spans="1:95">
      <c r="A17" s="3" t="s">
        <v>713</v>
      </c>
      <c r="B17" s="1" t="s">
        <v>848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5">
        <v>3067.1077306757275</v>
      </c>
      <c r="CO17" s="25"/>
      <c r="CP17" s="25"/>
      <c r="CQ17" s="17">
        <v>3067.1077306757275</v>
      </c>
    </row>
    <row r="18" spans="1:95">
      <c r="A18" s="3" t="s">
        <v>714</v>
      </c>
      <c r="B18" s="1" t="s">
        <v>849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5">
        <v>0</v>
      </c>
      <c r="CO18" s="25"/>
      <c r="CP18" s="25"/>
      <c r="CQ18" s="17">
        <v>0</v>
      </c>
    </row>
    <row r="19" spans="1:95">
      <c r="A19" s="3" t="s">
        <v>715</v>
      </c>
      <c r="B19" s="1" t="s">
        <v>850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5">
        <v>119.36245390408514</v>
      </c>
      <c r="CO19" s="25"/>
      <c r="CP19" s="25"/>
      <c r="CQ19" s="17">
        <v>119.36245390408514</v>
      </c>
    </row>
    <row r="20" spans="1:95">
      <c r="A20" s="3" t="s">
        <v>716</v>
      </c>
      <c r="B20" s="1" t="s">
        <v>851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5">
        <v>16.32917715317669</v>
      </c>
      <c r="CO20" s="25"/>
      <c r="CP20" s="25"/>
      <c r="CQ20" s="17">
        <v>16.32917715317669</v>
      </c>
    </row>
    <row r="21" spans="1:95">
      <c r="A21" s="3" t="s">
        <v>717</v>
      </c>
      <c r="B21" s="1" t="s">
        <v>852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5">
        <v>8528.54833981519</v>
      </c>
      <c r="CO21" s="25"/>
      <c r="CP21" s="25"/>
      <c r="CQ21" s="17">
        <v>8528.54833981519</v>
      </c>
    </row>
    <row r="22" spans="1:95">
      <c r="A22" s="3" t="s">
        <v>718</v>
      </c>
      <c r="B22" s="1" t="s">
        <v>853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5">
        <v>1.4022690701491183</v>
      </c>
      <c r="CO22" s="25"/>
      <c r="CP22" s="25"/>
      <c r="CQ22" s="17">
        <v>1.4022690701491183</v>
      </c>
    </row>
    <row r="23" spans="1:95">
      <c r="A23" s="3" t="s">
        <v>719</v>
      </c>
      <c r="B23" s="1" t="s">
        <v>854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5">
        <v>0</v>
      </c>
      <c r="CO23" s="25"/>
      <c r="CP23" s="25"/>
      <c r="CQ23" s="17">
        <v>0</v>
      </c>
    </row>
    <row r="24" spans="1:95">
      <c r="A24" s="3" t="s">
        <v>720</v>
      </c>
      <c r="B24" s="1" t="s">
        <v>855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5">
        <v>40222.108974785835</v>
      </c>
      <c r="CO24" s="25"/>
      <c r="CP24" s="25"/>
      <c r="CQ24" s="17">
        <v>40222.108974785835</v>
      </c>
    </row>
    <row r="25" spans="1:95">
      <c r="A25" s="3" t="s">
        <v>721</v>
      </c>
      <c r="B25" s="1" t="s">
        <v>856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5">
        <v>0</v>
      </c>
      <c r="CO25" s="25"/>
      <c r="CP25" s="25"/>
      <c r="CQ25" s="17">
        <v>0</v>
      </c>
    </row>
    <row r="26" spans="1:95">
      <c r="A26" s="3" t="s">
        <v>722</v>
      </c>
      <c r="B26" s="1" t="s">
        <v>857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5">
        <v>1831.5732057689913</v>
      </c>
      <c r="CO26" s="25"/>
      <c r="CP26" s="25"/>
      <c r="CQ26" s="17">
        <v>1831.5732057689913</v>
      </c>
    </row>
    <row r="27" spans="1:95">
      <c r="A27" s="3" t="s">
        <v>723</v>
      </c>
      <c r="B27" s="1" t="s">
        <v>858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5">
        <v>48262.66358423671</v>
      </c>
      <c r="CO27" s="25"/>
      <c r="CP27" s="25"/>
      <c r="CQ27" s="17">
        <v>48262.66358423671</v>
      </c>
    </row>
    <row r="28" spans="1:95">
      <c r="A28" s="3" t="s">
        <v>724</v>
      </c>
      <c r="B28" s="1" t="s">
        <v>859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5">
        <v>55212.394255802406</v>
      </c>
      <c r="CO28" s="25"/>
      <c r="CP28" s="25"/>
      <c r="CQ28" s="17">
        <v>55212.394255802406</v>
      </c>
    </row>
    <row r="29" spans="1:95">
      <c r="A29" s="3" t="s">
        <v>725</v>
      </c>
      <c r="B29" s="1" t="s">
        <v>860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5">
        <v>21845.770875923132</v>
      </c>
      <c r="CO29" s="25"/>
      <c r="CP29" s="25"/>
      <c r="CQ29" s="17">
        <v>21845.770875923132</v>
      </c>
    </row>
    <row r="30" spans="1:95">
      <c r="A30" s="3" t="s">
        <v>726</v>
      </c>
      <c r="B30" s="1" t="s">
        <v>861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5">
        <v>15899.152757706068</v>
      </c>
      <c r="CO30" s="25"/>
      <c r="CP30" s="25"/>
      <c r="CQ30" s="17">
        <v>15899.152757706068</v>
      </c>
    </row>
    <row r="31" spans="1:95">
      <c r="A31" s="3" t="s">
        <v>727</v>
      </c>
      <c r="B31" s="1" t="s">
        <v>862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5">
        <v>14820.583104318161</v>
      </c>
      <c r="CO31" s="25"/>
      <c r="CP31" s="25"/>
      <c r="CQ31" s="17">
        <v>14820.583104318161</v>
      </c>
    </row>
    <row r="32" spans="1:95">
      <c r="A32" s="3" t="s">
        <v>728</v>
      </c>
      <c r="B32" s="1" t="s">
        <v>863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5">
        <v>127720.66617268683</v>
      </c>
      <c r="CO32" s="25"/>
      <c r="CP32" s="25"/>
      <c r="CQ32" s="17">
        <v>127720.66617268683</v>
      </c>
    </row>
    <row r="33" spans="1:95">
      <c r="A33" s="3" t="s">
        <v>729</v>
      </c>
      <c r="B33" s="1" t="s">
        <v>864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5">
        <v>48210.801908393078</v>
      </c>
      <c r="CO33" s="25"/>
      <c r="CP33" s="25"/>
      <c r="CQ33" s="17">
        <v>48210.801908393078</v>
      </c>
    </row>
    <row r="34" spans="1:95">
      <c r="A34" s="3" t="s">
        <v>730</v>
      </c>
      <c r="B34" s="1" t="s">
        <v>865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5">
        <v>10534.691002517249</v>
      </c>
      <c r="CO34" s="25"/>
      <c r="CP34" s="25"/>
      <c r="CQ34" s="17">
        <v>10534.691002517249</v>
      </c>
    </row>
    <row r="35" spans="1:95">
      <c r="A35" s="3" t="s">
        <v>731</v>
      </c>
      <c r="B35" s="1" t="s">
        <v>866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5">
        <v>23861.850237516235</v>
      </c>
      <c r="CO35" s="25"/>
      <c r="CP35" s="25"/>
      <c r="CQ35" s="17">
        <v>23861.850237516235</v>
      </c>
    </row>
    <row r="36" spans="1:95">
      <c r="A36" s="3" t="s">
        <v>732</v>
      </c>
      <c r="B36" s="1" t="s">
        <v>867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5">
        <v>5552.4637534915446</v>
      </c>
      <c r="CO36" s="25"/>
      <c r="CP36" s="25"/>
      <c r="CQ36" s="17">
        <v>5552.4637534915446</v>
      </c>
    </row>
    <row r="37" spans="1:95">
      <c r="A37" s="3" t="s">
        <v>733</v>
      </c>
      <c r="B37" s="1" t="s">
        <v>868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5">
        <v>0</v>
      </c>
      <c r="CO37" s="25"/>
      <c r="CP37" s="25"/>
      <c r="CQ37" s="17">
        <v>0</v>
      </c>
    </row>
    <row r="38" spans="1:95">
      <c r="A38" s="3" t="s">
        <v>734</v>
      </c>
      <c r="B38" s="1" t="s">
        <v>869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5">
        <v>23709.265263013585</v>
      </c>
      <c r="CO38" s="25"/>
      <c r="CP38" s="25"/>
      <c r="CQ38" s="17">
        <v>23709.265263013585</v>
      </c>
    </row>
    <row r="39" spans="1:95">
      <c r="A39" s="3" t="s">
        <v>735</v>
      </c>
      <c r="B39" s="1" t="s">
        <v>870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5">
        <v>61844.911624903631</v>
      </c>
      <c r="CO39" s="25"/>
      <c r="CP39" s="25"/>
      <c r="CQ39" s="17">
        <v>61844.911624903631</v>
      </c>
    </row>
    <row r="40" spans="1:95">
      <c r="A40" s="3" t="s">
        <v>736</v>
      </c>
      <c r="B40" s="1" t="s">
        <v>871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5">
        <v>66578.786364454267</v>
      </c>
      <c r="CO40" s="25"/>
      <c r="CP40" s="25"/>
      <c r="CQ40" s="17">
        <v>66578.786364454267</v>
      </c>
    </row>
    <row r="41" spans="1:95">
      <c r="A41" s="3" t="s">
        <v>737</v>
      </c>
      <c r="B41" s="1" t="s">
        <v>872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5">
        <v>296503.87054314528</v>
      </c>
      <c r="CO41" s="25"/>
      <c r="CP41" s="25"/>
      <c r="CQ41" s="17">
        <v>296503.87054314528</v>
      </c>
    </row>
    <row r="42" spans="1:95">
      <c r="A42" s="3" t="s">
        <v>738</v>
      </c>
      <c r="B42" s="1" t="s">
        <v>873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5">
        <v>19857.546777075833</v>
      </c>
      <c r="CO42" s="25"/>
      <c r="CP42" s="25"/>
      <c r="CQ42" s="17">
        <v>19857.546777075833</v>
      </c>
    </row>
    <row r="43" spans="1:95">
      <c r="A43" s="3" t="s">
        <v>739</v>
      </c>
      <c r="B43" s="1" t="s">
        <v>874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5">
        <v>820669.29321668029</v>
      </c>
      <c r="CO43" s="25"/>
      <c r="CP43" s="25"/>
      <c r="CQ43" s="17">
        <v>820669.29321668029</v>
      </c>
    </row>
    <row r="44" spans="1:95">
      <c r="A44" s="3" t="s">
        <v>740</v>
      </c>
      <c r="B44" s="1" t="s">
        <v>875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5">
        <v>1881965.4002816866</v>
      </c>
      <c r="CO44" s="25"/>
      <c r="CP44" s="25"/>
      <c r="CQ44" s="17">
        <v>1881965.4002816866</v>
      </c>
    </row>
    <row r="45" spans="1:95">
      <c r="A45" s="3" t="s">
        <v>741</v>
      </c>
      <c r="B45" s="1" t="s">
        <v>876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5">
        <v>582351.74931943673</v>
      </c>
      <c r="CO45" s="25"/>
      <c r="CP45" s="25"/>
      <c r="CQ45" s="17">
        <v>582351.74931943673</v>
      </c>
    </row>
    <row r="46" spans="1:95">
      <c r="A46" s="3" t="s">
        <v>742</v>
      </c>
      <c r="B46" s="1" t="s">
        <v>877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5">
        <v>0</v>
      </c>
      <c r="CO46" s="25"/>
      <c r="CP46" s="25"/>
      <c r="CQ46" s="17">
        <v>0</v>
      </c>
    </row>
    <row r="47" spans="1:95">
      <c r="A47" s="3" t="s">
        <v>743</v>
      </c>
      <c r="B47" s="1" t="s">
        <v>878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5">
        <v>0</v>
      </c>
      <c r="CO47" s="25"/>
      <c r="CP47" s="25"/>
      <c r="CQ47" s="17">
        <v>0</v>
      </c>
    </row>
    <row r="48" spans="1:95">
      <c r="A48" s="3" t="s">
        <v>744</v>
      </c>
      <c r="B48" s="1" t="s">
        <v>879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5">
        <v>0</v>
      </c>
      <c r="CO48" s="25"/>
      <c r="CP48" s="25"/>
      <c r="CQ48" s="17">
        <v>0</v>
      </c>
    </row>
    <row r="49" spans="1:95">
      <c r="A49" s="3" t="s">
        <v>745</v>
      </c>
      <c r="B49" s="1" t="s">
        <v>880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5">
        <v>51558.920728105397</v>
      </c>
      <c r="CO49" s="25"/>
      <c r="CP49" s="25"/>
      <c r="CQ49" s="17">
        <v>51558.920728105397</v>
      </c>
    </row>
    <row r="50" spans="1:95">
      <c r="A50" s="3" t="s">
        <v>746</v>
      </c>
      <c r="B50" s="1" t="s">
        <v>881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5">
        <v>169.97803543115936</v>
      </c>
      <c r="CO50" s="25"/>
      <c r="CP50" s="25"/>
      <c r="CQ50" s="17">
        <v>169.97803543115936</v>
      </c>
    </row>
    <row r="51" spans="1:95">
      <c r="A51" s="3" t="s">
        <v>747</v>
      </c>
      <c r="B51" s="1" t="s">
        <v>882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5">
        <v>4025.6843898050784</v>
      </c>
      <c r="CO51" s="25"/>
      <c r="CP51" s="25"/>
      <c r="CQ51" s="17">
        <v>4025.6843898050784</v>
      </c>
    </row>
    <row r="52" spans="1:95">
      <c r="A52" s="3" t="s">
        <v>748</v>
      </c>
      <c r="B52" s="1" t="s">
        <v>883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5">
        <v>40011.952024824423</v>
      </c>
      <c r="CO52" s="25"/>
      <c r="CP52" s="25"/>
      <c r="CQ52" s="17">
        <v>40011.952024824423</v>
      </c>
    </row>
    <row r="53" spans="1:95">
      <c r="A53" s="3" t="s">
        <v>749</v>
      </c>
      <c r="B53" s="1" t="s">
        <v>884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5">
        <v>5003.3018478871572</v>
      </c>
      <c r="CO53" s="25"/>
      <c r="CP53" s="25"/>
      <c r="CQ53" s="17">
        <v>5003.3018478871572</v>
      </c>
    </row>
    <row r="54" spans="1:95">
      <c r="A54" s="3" t="s">
        <v>750</v>
      </c>
      <c r="B54" s="1" t="s">
        <v>885</v>
      </c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5">
        <v>0</v>
      </c>
      <c r="CO54" s="25"/>
      <c r="CP54" s="25"/>
      <c r="CQ54" s="17">
        <v>0</v>
      </c>
    </row>
    <row r="55" spans="1:95">
      <c r="A55" s="3" t="s">
        <v>751</v>
      </c>
      <c r="B55" s="1" t="s">
        <v>886</v>
      </c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5">
        <v>0</v>
      </c>
      <c r="CO55" s="25"/>
      <c r="CP55" s="25"/>
      <c r="CQ55" s="17">
        <v>0</v>
      </c>
    </row>
    <row r="56" spans="1:95">
      <c r="A56" s="3" t="s">
        <v>752</v>
      </c>
      <c r="B56" s="1" t="s">
        <v>887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5">
        <v>158595.66833476623</v>
      </c>
      <c r="CO56" s="25"/>
      <c r="CP56" s="25"/>
      <c r="CQ56" s="17">
        <v>158595.66833476623</v>
      </c>
    </row>
    <row r="57" spans="1:95">
      <c r="A57" s="3" t="s">
        <v>753</v>
      </c>
      <c r="B57" s="1" t="s">
        <v>888</v>
      </c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5">
        <v>0</v>
      </c>
      <c r="CO57" s="25"/>
      <c r="CP57" s="25"/>
      <c r="CQ57" s="17">
        <v>0</v>
      </c>
    </row>
    <row r="58" spans="1:95">
      <c r="A58" s="3" t="s">
        <v>754</v>
      </c>
      <c r="B58" s="1" t="s">
        <v>889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5">
        <v>0</v>
      </c>
      <c r="CO58" s="25"/>
      <c r="CP58" s="25"/>
      <c r="CQ58" s="17">
        <v>0</v>
      </c>
    </row>
    <row r="59" spans="1:95">
      <c r="A59" s="3" t="s">
        <v>755</v>
      </c>
      <c r="B59" s="1" t="s">
        <v>890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5">
        <v>0</v>
      </c>
      <c r="CO59" s="25"/>
      <c r="CP59" s="25"/>
      <c r="CQ59" s="17">
        <v>0</v>
      </c>
    </row>
    <row r="60" spans="1:95">
      <c r="A60" s="3" t="s">
        <v>756</v>
      </c>
      <c r="B60" s="1" t="s">
        <v>891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5">
        <v>0</v>
      </c>
      <c r="CO60" s="25"/>
      <c r="CP60" s="25"/>
      <c r="CQ60" s="17">
        <v>0</v>
      </c>
    </row>
    <row r="61" spans="1:95">
      <c r="A61" s="3" t="s">
        <v>757</v>
      </c>
      <c r="B61" s="1" t="s">
        <v>892</v>
      </c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5">
        <v>0</v>
      </c>
      <c r="CO61" s="25"/>
      <c r="CP61" s="25"/>
      <c r="CQ61" s="17">
        <v>0</v>
      </c>
    </row>
    <row r="62" spans="1:95">
      <c r="A62" s="3" t="s">
        <v>758</v>
      </c>
      <c r="B62" s="1" t="s">
        <v>893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5">
        <v>0</v>
      </c>
      <c r="CO62" s="25"/>
      <c r="CP62" s="25"/>
      <c r="CQ62" s="17">
        <v>0</v>
      </c>
    </row>
    <row r="63" spans="1:95">
      <c r="A63" s="3" t="s">
        <v>759</v>
      </c>
      <c r="B63" s="1" t="s">
        <v>894</v>
      </c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5">
        <v>0</v>
      </c>
      <c r="CO63" s="25"/>
      <c r="CP63" s="25"/>
      <c r="CQ63" s="17">
        <v>0</v>
      </c>
    </row>
    <row r="64" spans="1:95">
      <c r="A64" s="3" t="s">
        <v>760</v>
      </c>
      <c r="B64" s="1" t="s">
        <v>895</v>
      </c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5">
        <v>0</v>
      </c>
      <c r="CO64" s="25"/>
      <c r="CP64" s="25"/>
      <c r="CQ64" s="17">
        <v>0</v>
      </c>
    </row>
    <row r="65" spans="1:95">
      <c r="A65" s="3" t="s">
        <v>761</v>
      </c>
      <c r="B65" s="1" t="s">
        <v>896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5">
        <v>0</v>
      </c>
      <c r="CO65" s="25"/>
      <c r="CP65" s="25"/>
      <c r="CQ65" s="17">
        <v>0</v>
      </c>
    </row>
    <row r="66" spans="1:95">
      <c r="A66" s="3" t="s">
        <v>762</v>
      </c>
      <c r="B66" s="1" t="s">
        <v>897</v>
      </c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5">
        <v>0</v>
      </c>
      <c r="CO66" s="25"/>
      <c r="CP66" s="25"/>
      <c r="CQ66" s="17">
        <v>0</v>
      </c>
    </row>
    <row r="67" spans="1:95">
      <c r="A67" s="3" t="s">
        <v>763</v>
      </c>
      <c r="B67" s="1" t="s">
        <v>898</v>
      </c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5">
        <v>0</v>
      </c>
      <c r="CO67" s="25"/>
      <c r="CP67" s="25"/>
      <c r="CQ67" s="17">
        <v>0</v>
      </c>
    </row>
    <row r="68" spans="1:95">
      <c r="A68" s="3" t="s">
        <v>764</v>
      </c>
      <c r="B68" s="1" t="s">
        <v>899</v>
      </c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5">
        <v>0</v>
      </c>
      <c r="CO68" s="25"/>
      <c r="CP68" s="25"/>
      <c r="CQ68" s="17">
        <v>0</v>
      </c>
    </row>
    <row r="69" spans="1:95">
      <c r="A69" s="3" t="s">
        <v>765</v>
      </c>
      <c r="B69" s="1" t="s">
        <v>900</v>
      </c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5">
        <v>0</v>
      </c>
      <c r="CO69" s="25"/>
      <c r="CP69" s="25"/>
      <c r="CQ69" s="17">
        <v>0</v>
      </c>
    </row>
    <row r="70" spans="1:95">
      <c r="A70" s="3" t="s">
        <v>766</v>
      </c>
      <c r="B70" s="1" t="s">
        <v>901</v>
      </c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5">
        <v>0</v>
      </c>
      <c r="CO70" s="25"/>
      <c r="CP70" s="25"/>
      <c r="CQ70" s="17">
        <v>0</v>
      </c>
    </row>
    <row r="71" spans="1:95">
      <c r="A71" s="3" t="s">
        <v>767</v>
      </c>
      <c r="B71" s="1" t="s">
        <v>902</v>
      </c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5">
        <v>0</v>
      </c>
      <c r="CO71" s="25"/>
      <c r="CP71" s="25"/>
      <c r="CQ71" s="17">
        <v>0</v>
      </c>
    </row>
    <row r="72" spans="1:95">
      <c r="A72" s="3" t="s">
        <v>768</v>
      </c>
      <c r="B72" s="1" t="s">
        <v>903</v>
      </c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5">
        <v>0</v>
      </c>
      <c r="CO72" s="25"/>
      <c r="CP72" s="25"/>
      <c r="CQ72" s="17">
        <v>0</v>
      </c>
    </row>
    <row r="73" spans="1:95">
      <c r="A73" s="3" t="s">
        <v>769</v>
      </c>
      <c r="B73" s="1" t="s">
        <v>904</v>
      </c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5">
        <v>0</v>
      </c>
      <c r="CO73" s="25"/>
      <c r="CP73" s="25"/>
      <c r="CQ73" s="17">
        <v>0</v>
      </c>
    </row>
    <row r="74" spans="1:95">
      <c r="A74" s="3" t="s">
        <v>770</v>
      </c>
      <c r="B74" s="1" t="s">
        <v>905</v>
      </c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5">
        <v>0</v>
      </c>
      <c r="CO74" s="25"/>
      <c r="CP74" s="25"/>
      <c r="CQ74" s="17">
        <v>0</v>
      </c>
    </row>
    <row r="75" spans="1:95">
      <c r="A75" s="3" t="s">
        <v>771</v>
      </c>
      <c r="B75" s="1" t="s">
        <v>906</v>
      </c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5">
        <v>0</v>
      </c>
      <c r="CO75" s="25"/>
      <c r="CP75" s="25"/>
      <c r="CQ75" s="17">
        <v>0</v>
      </c>
    </row>
    <row r="76" spans="1:95">
      <c r="A76" s="3" t="s">
        <v>772</v>
      </c>
      <c r="B76" s="1" t="s">
        <v>907</v>
      </c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5">
        <v>0</v>
      </c>
      <c r="CO76" s="25"/>
      <c r="CP76" s="25"/>
      <c r="CQ76" s="17">
        <v>0</v>
      </c>
    </row>
    <row r="77" spans="1:95">
      <c r="A77" s="3" t="s">
        <v>773</v>
      </c>
      <c r="B77" s="1" t="s">
        <v>908</v>
      </c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5">
        <v>0</v>
      </c>
      <c r="CO77" s="25"/>
      <c r="CP77" s="25"/>
      <c r="CQ77" s="17">
        <v>0</v>
      </c>
    </row>
    <row r="78" spans="1:95">
      <c r="A78" s="3" t="s">
        <v>774</v>
      </c>
      <c r="B78" s="1" t="s">
        <v>909</v>
      </c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5">
        <v>0</v>
      </c>
      <c r="CO78" s="25"/>
      <c r="CP78" s="25"/>
      <c r="CQ78" s="17">
        <v>0</v>
      </c>
    </row>
    <row r="79" spans="1:95">
      <c r="A79" s="3" t="s">
        <v>775</v>
      </c>
      <c r="B79" s="1" t="s">
        <v>910</v>
      </c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5">
        <v>0</v>
      </c>
      <c r="CO79" s="25"/>
      <c r="CP79" s="25"/>
      <c r="CQ79" s="17">
        <v>0</v>
      </c>
    </row>
    <row r="80" spans="1:95">
      <c r="A80" s="3" t="s">
        <v>776</v>
      </c>
      <c r="B80" s="1" t="s">
        <v>911</v>
      </c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5">
        <v>0</v>
      </c>
      <c r="CO80" s="25"/>
      <c r="CP80" s="25"/>
      <c r="CQ80" s="17">
        <v>0</v>
      </c>
    </row>
    <row r="81" spans="1:95">
      <c r="A81" s="3" t="s">
        <v>777</v>
      </c>
      <c r="B81" s="1" t="s">
        <v>912</v>
      </c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5">
        <v>0</v>
      </c>
      <c r="CO81" s="25"/>
      <c r="CP81" s="25"/>
      <c r="CQ81" s="17">
        <v>0</v>
      </c>
    </row>
    <row r="82" spans="1:95">
      <c r="A82" s="3" t="s">
        <v>778</v>
      </c>
      <c r="B82" s="1" t="s">
        <v>913</v>
      </c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5">
        <v>0</v>
      </c>
      <c r="CO82" s="25"/>
      <c r="CP82" s="25"/>
      <c r="CQ82" s="17">
        <v>0</v>
      </c>
    </row>
    <row r="83" spans="1:95">
      <c r="A83" s="3" t="s">
        <v>779</v>
      </c>
      <c r="B83" s="1" t="s">
        <v>914</v>
      </c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5">
        <v>0</v>
      </c>
      <c r="CO83" s="25"/>
      <c r="CP83" s="25"/>
      <c r="CQ83" s="17">
        <v>0</v>
      </c>
    </row>
    <row r="84" spans="1:95">
      <c r="A84" s="3" t="s">
        <v>780</v>
      </c>
      <c r="B84" s="1" t="s">
        <v>915</v>
      </c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5">
        <v>82.650926979195162</v>
      </c>
      <c r="CO84" s="25"/>
      <c r="CP84" s="25"/>
      <c r="CQ84" s="17">
        <v>82.650926979195162</v>
      </c>
    </row>
    <row r="85" spans="1:95">
      <c r="A85" s="3" t="s">
        <v>781</v>
      </c>
      <c r="B85" s="1" t="s">
        <v>916</v>
      </c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5">
        <v>0</v>
      </c>
      <c r="CO85" s="25"/>
      <c r="CP85" s="25"/>
      <c r="CQ85" s="17">
        <v>0</v>
      </c>
    </row>
    <row r="86" spans="1:95">
      <c r="A86" s="3" t="s">
        <v>782</v>
      </c>
      <c r="B86" s="1" t="s">
        <v>917</v>
      </c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5">
        <v>0</v>
      </c>
      <c r="CO86" s="25"/>
      <c r="CP86" s="25"/>
      <c r="CQ86" s="17">
        <v>0</v>
      </c>
    </row>
    <row r="87" spans="1:95">
      <c r="A87" s="3" t="s">
        <v>783</v>
      </c>
      <c r="B87" s="1" t="s">
        <v>918</v>
      </c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5">
        <v>0</v>
      </c>
      <c r="CO87" s="25"/>
      <c r="CP87" s="25"/>
      <c r="CQ87" s="17">
        <v>0</v>
      </c>
    </row>
    <row r="88" spans="1:95">
      <c r="A88" s="3" t="s">
        <v>784</v>
      </c>
      <c r="B88" s="1" t="s">
        <v>919</v>
      </c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5">
        <v>0</v>
      </c>
      <c r="CO88" s="25"/>
      <c r="CP88" s="25"/>
      <c r="CQ88" s="17">
        <v>0</v>
      </c>
    </row>
    <row r="89" spans="1:95">
      <c r="A89" s="3" t="s">
        <v>785</v>
      </c>
      <c r="B89" s="1" t="s">
        <v>920</v>
      </c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5">
        <v>0</v>
      </c>
      <c r="CO89" s="25"/>
      <c r="CP89" s="25"/>
      <c r="CQ89" s="17">
        <v>0</v>
      </c>
    </row>
    <row r="90" spans="1:95">
      <c r="A90" s="3" t="s">
        <v>786</v>
      </c>
      <c r="B90" s="1" t="s">
        <v>921</v>
      </c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5">
        <v>0</v>
      </c>
      <c r="CO90" s="25"/>
      <c r="CP90" s="25"/>
      <c r="CQ90" s="17">
        <v>0</v>
      </c>
    </row>
    <row r="91" spans="1:95">
      <c r="A91" s="3" t="s">
        <v>787</v>
      </c>
      <c r="B91" s="1" t="s">
        <v>922</v>
      </c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5">
        <v>0</v>
      </c>
      <c r="CO91" s="25"/>
      <c r="CP91" s="25"/>
      <c r="CQ91" s="17">
        <v>0</v>
      </c>
    </row>
    <row r="92" spans="1:95">
      <c r="A92" s="3" t="s">
        <v>788</v>
      </c>
      <c r="B92" s="1" t="s">
        <v>923</v>
      </c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5">
        <v>0</v>
      </c>
      <c r="CO92" s="25"/>
      <c r="CP92" s="25"/>
      <c r="CQ92" s="17">
        <v>0</v>
      </c>
    </row>
    <row r="93" spans="1:95">
      <c r="A93" s="3" t="s">
        <v>789</v>
      </c>
      <c r="B93" s="1" t="s">
        <v>924</v>
      </c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18">
        <v>0</v>
      </c>
      <c r="CO93" s="22"/>
      <c r="CP93" s="22"/>
      <c r="CQ93" s="19">
        <v>0</v>
      </c>
    </row>
    <row r="94" spans="1:95">
      <c r="A94" s="37"/>
      <c r="B94" s="36"/>
    </row>
  </sheetData>
  <mergeCells count="8">
    <mergeCell ref="CQ1:CQ4"/>
    <mergeCell ref="C2:CL2"/>
    <mergeCell ref="CM2:CM4"/>
    <mergeCell ref="A1:B4"/>
    <mergeCell ref="C1:CM1"/>
    <mergeCell ref="CN1:CN4"/>
    <mergeCell ref="CO1:CO4"/>
    <mergeCell ref="CP1:CP4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CQ10"/>
  <sheetViews>
    <sheetView workbookViewId="0">
      <pane xSplit="2" ySplit="4" topLeftCell="CH5" activePane="bottomRight" state="frozen"/>
      <selection pane="topRight" activeCell="C1" sqref="C1"/>
      <selection pane="bottomLeft" activeCell="A5" sqref="A5"/>
      <selection pane="bottomRight" sqref="A1:B4"/>
    </sheetView>
  </sheetViews>
  <sheetFormatPr defaultRowHeight="15"/>
  <cols>
    <col min="1" max="1" width="8.7109375" style="2" customWidth="1"/>
    <col min="2" max="2" width="60.7109375" customWidth="1"/>
    <col min="3" max="95" width="15.7109375" customWidth="1"/>
  </cols>
  <sheetData>
    <row r="1" spans="1:95">
      <c r="A1" s="51" t="s">
        <v>1081</v>
      </c>
      <c r="B1" s="51"/>
      <c r="C1" s="54" t="s">
        <v>815</v>
      </c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3" t="s">
        <v>816</v>
      </c>
      <c r="CO1" s="53" t="s">
        <v>817</v>
      </c>
      <c r="CP1" s="53" t="s">
        <v>794</v>
      </c>
      <c r="CQ1" s="51" t="s">
        <v>818</v>
      </c>
    </row>
    <row r="2" spans="1:95">
      <c r="A2" s="51"/>
      <c r="B2" s="51"/>
      <c r="C2" s="54" t="s">
        <v>836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1" t="s">
        <v>814</v>
      </c>
      <c r="CN2" s="53"/>
      <c r="CO2" s="53"/>
      <c r="CP2" s="53"/>
      <c r="CQ2" s="51"/>
    </row>
    <row r="3" spans="1:95" ht="27.75" customHeight="1">
      <c r="A3" s="51"/>
      <c r="B3" s="51"/>
      <c r="C3" s="43" t="s">
        <v>837</v>
      </c>
      <c r="D3" s="44" t="s">
        <v>838</v>
      </c>
      <c r="E3" s="44" t="s">
        <v>839</v>
      </c>
      <c r="F3" s="44" t="s">
        <v>840</v>
      </c>
      <c r="G3" s="44" t="s">
        <v>841</v>
      </c>
      <c r="H3" s="44" t="s">
        <v>842</v>
      </c>
      <c r="I3" s="44" t="s">
        <v>843</v>
      </c>
      <c r="J3" s="44" t="s">
        <v>844</v>
      </c>
      <c r="K3" s="44" t="s">
        <v>845</v>
      </c>
      <c r="L3" s="44" t="s">
        <v>846</v>
      </c>
      <c r="M3" s="44" t="s">
        <v>847</v>
      </c>
      <c r="N3" s="44" t="s">
        <v>848</v>
      </c>
      <c r="O3" s="44" t="s">
        <v>849</v>
      </c>
      <c r="P3" s="44" t="s">
        <v>850</v>
      </c>
      <c r="Q3" s="44" t="s">
        <v>851</v>
      </c>
      <c r="R3" s="44" t="s">
        <v>852</v>
      </c>
      <c r="S3" s="44" t="s">
        <v>853</v>
      </c>
      <c r="T3" s="44" t="s">
        <v>854</v>
      </c>
      <c r="U3" s="44" t="s">
        <v>855</v>
      </c>
      <c r="V3" s="44" t="s">
        <v>856</v>
      </c>
      <c r="W3" s="44" t="s">
        <v>857</v>
      </c>
      <c r="X3" s="44" t="s">
        <v>858</v>
      </c>
      <c r="Y3" s="44" t="s">
        <v>859</v>
      </c>
      <c r="Z3" s="44" t="s">
        <v>860</v>
      </c>
      <c r="AA3" s="44" t="s">
        <v>861</v>
      </c>
      <c r="AB3" s="44" t="s">
        <v>862</v>
      </c>
      <c r="AC3" s="44" t="s">
        <v>863</v>
      </c>
      <c r="AD3" s="44" t="s">
        <v>864</v>
      </c>
      <c r="AE3" s="44" t="s">
        <v>865</v>
      </c>
      <c r="AF3" s="44" t="s">
        <v>866</v>
      </c>
      <c r="AG3" s="44" t="s">
        <v>867</v>
      </c>
      <c r="AH3" s="44" t="s">
        <v>868</v>
      </c>
      <c r="AI3" s="44" t="s">
        <v>869</v>
      </c>
      <c r="AJ3" s="44" t="s">
        <v>870</v>
      </c>
      <c r="AK3" s="44" t="s">
        <v>871</v>
      </c>
      <c r="AL3" s="44" t="s">
        <v>872</v>
      </c>
      <c r="AM3" s="44" t="s">
        <v>873</v>
      </c>
      <c r="AN3" s="44" t="s">
        <v>874</v>
      </c>
      <c r="AO3" s="44" t="s">
        <v>875</v>
      </c>
      <c r="AP3" s="44" t="s">
        <v>876</v>
      </c>
      <c r="AQ3" s="44" t="s">
        <v>877</v>
      </c>
      <c r="AR3" s="44" t="s">
        <v>878</v>
      </c>
      <c r="AS3" s="44" t="s">
        <v>879</v>
      </c>
      <c r="AT3" s="44" t="s">
        <v>880</v>
      </c>
      <c r="AU3" s="44" t="s">
        <v>881</v>
      </c>
      <c r="AV3" s="44" t="s">
        <v>882</v>
      </c>
      <c r="AW3" s="44" t="s">
        <v>883</v>
      </c>
      <c r="AX3" s="44" t="s">
        <v>884</v>
      </c>
      <c r="AY3" s="44" t="s">
        <v>885</v>
      </c>
      <c r="AZ3" s="44" t="s">
        <v>886</v>
      </c>
      <c r="BA3" s="44" t="s">
        <v>887</v>
      </c>
      <c r="BB3" s="44" t="s">
        <v>888</v>
      </c>
      <c r="BC3" s="44" t="s">
        <v>889</v>
      </c>
      <c r="BD3" s="44" t="s">
        <v>890</v>
      </c>
      <c r="BE3" s="44" t="s">
        <v>891</v>
      </c>
      <c r="BF3" s="44" t="s">
        <v>892</v>
      </c>
      <c r="BG3" s="44" t="s">
        <v>893</v>
      </c>
      <c r="BH3" s="44" t="s">
        <v>894</v>
      </c>
      <c r="BI3" s="44" t="s">
        <v>895</v>
      </c>
      <c r="BJ3" s="44" t="s">
        <v>896</v>
      </c>
      <c r="BK3" s="44" t="s">
        <v>897</v>
      </c>
      <c r="BL3" s="44" t="s">
        <v>898</v>
      </c>
      <c r="BM3" s="44" t="s">
        <v>899</v>
      </c>
      <c r="BN3" s="44" t="s">
        <v>900</v>
      </c>
      <c r="BO3" s="44" t="s">
        <v>901</v>
      </c>
      <c r="BP3" s="44" t="s">
        <v>902</v>
      </c>
      <c r="BQ3" s="44" t="s">
        <v>903</v>
      </c>
      <c r="BR3" s="44" t="s">
        <v>904</v>
      </c>
      <c r="BS3" s="44" t="s">
        <v>905</v>
      </c>
      <c r="BT3" s="44" t="s">
        <v>906</v>
      </c>
      <c r="BU3" s="44" t="s">
        <v>907</v>
      </c>
      <c r="BV3" s="44" t="s">
        <v>908</v>
      </c>
      <c r="BW3" s="44" t="s">
        <v>909</v>
      </c>
      <c r="BX3" s="44" t="s">
        <v>910</v>
      </c>
      <c r="BY3" s="44" t="s">
        <v>911</v>
      </c>
      <c r="BZ3" s="44" t="s">
        <v>912</v>
      </c>
      <c r="CA3" s="44" t="s">
        <v>913</v>
      </c>
      <c r="CB3" s="44" t="s">
        <v>914</v>
      </c>
      <c r="CC3" s="44" t="s">
        <v>915</v>
      </c>
      <c r="CD3" s="44" t="s">
        <v>916</v>
      </c>
      <c r="CE3" s="44" t="s">
        <v>917</v>
      </c>
      <c r="CF3" s="44" t="s">
        <v>918</v>
      </c>
      <c r="CG3" s="44" t="s">
        <v>919</v>
      </c>
      <c r="CH3" s="44" t="s">
        <v>920</v>
      </c>
      <c r="CI3" s="44" t="s">
        <v>921</v>
      </c>
      <c r="CJ3" s="44" t="s">
        <v>922</v>
      </c>
      <c r="CK3" s="44" t="s">
        <v>923</v>
      </c>
      <c r="CL3" s="44" t="s">
        <v>924</v>
      </c>
      <c r="CM3" s="51"/>
      <c r="CN3" s="53"/>
      <c r="CO3" s="53"/>
      <c r="CP3" s="53"/>
      <c r="CQ3" s="51"/>
    </row>
    <row r="4" spans="1:95">
      <c r="A4" s="51"/>
      <c r="B4" s="51"/>
      <c r="C4" s="45" t="s">
        <v>0</v>
      </c>
      <c r="D4" s="42" t="s">
        <v>1</v>
      </c>
      <c r="E4" s="42" t="s">
        <v>2</v>
      </c>
      <c r="F4" s="42" t="s">
        <v>3</v>
      </c>
      <c r="G4" s="42" t="s">
        <v>4</v>
      </c>
      <c r="H4" s="42" t="s">
        <v>5</v>
      </c>
      <c r="I4" s="42" t="s">
        <v>6</v>
      </c>
      <c r="J4" s="42" t="s">
        <v>7</v>
      </c>
      <c r="K4" s="42" t="s">
        <v>8</v>
      </c>
      <c r="L4" s="42" t="s">
        <v>9</v>
      </c>
      <c r="M4" s="42" t="s">
        <v>10</v>
      </c>
      <c r="N4" s="42" t="s">
        <v>11</v>
      </c>
      <c r="O4" s="42" t="s">
        <v>12</v>
      </c>
      <c r="P4" s="42" t="s">
        <v>13</v>
      </c>
      <c r="Q4" s="42" t="s">
        <v>14</v>
      </c>
      <c r="R4" s="42" t="s">
        <v>15</v>
      </c>
      <c r="S4" s="42" t="s">
        <v>16</v>
      </c>
      <c r="T4" s="42" t="s">
        <v>17</v>
      </c>
      <c r="U4" s="42" t="s">
        <v>18</v>
      </c>
      <c r="V4" s="42" t="s">
        <v>19</v>
      </c>
      <c r="W4" s="42" t="s">
        <v>20</v>
      </c>
      <c r="X4" s="42" t="s">
        <v>21</v>
      </c>
      <c r="Y4" s="42" t="s">
        <v>22</v>
      </c>
      <c r="Z4" s="42" t="s">
        <v>23</v>
      </c>
      <c r="AA4" s="42" t="s">
        <v>24</v>
      </c>
      <c r="AB4" s="42" t="s">
        <v>25</v>
      </c>
      <c r="AC4" s="42" t="s">
        <v>26</v>
      </c>
      <c r="AD4" s="42" t="s">
        <v>27</v>
      </c>
      <c r="AE4" s="42" t="s">
        <v>28</v>
      </c>
      <c r="AF4" s="42" t="s">
        <v>29</v>
      </c>
      <c r="AG4" s="42" t="s">
        <v>30</v>
      </c>
      <c r="AH4" s="42" t="s">
        <v>31</v>
      </c>
      <c r="AI4" s="42" t="s">
        <v>32</v>
      </c>
      <c r="AJ4" s="42" t="s">
        <v>33</v>
      </c>
      <c r="AK4" s="42" t="s">
        <v>34</v>
      </c>
      <c r="AL4" s="42" t="s">
        <v>35</v>
      </c>
      <c r="AM4" s="42" t="s">
        <v>36</v>
      </c>
      <c r="AN4" s="42" t="s">
        <v>37</v>
      </c>
      <c r="AO4" s="42" t="s">
        <v>38</v>
      </c>
      <c r="AP4" s="42" t="s">
        <v>39</v>
      </c>
      <c r="AQ4" s="42" t="s">
        <v>40</v>
      </c>
      <c r="AR4" s="42" t="s">
        <v>41</v>
      </c>
      <c r="AS4" s="42" t="s">
        <v>42</v>
      </c>
      <c r="AT4" s="42" t="s">
        <v>43</v>
      </c>
      <c r="AU4" s="42" t="s">
        <v>44</v>
      </c>
      <c r="AV4" s="42" t="s">
        <v>45</v>
      </c>
      <c r="AW4" s="42" t="s">
        <v>46</v>
      </c>
      <c r="AX4" s="42" t="s">
        <v>47</v>
      </c>
      <c r="AY4" s="42" t="s">
        <v>48</v>
      </c>
      <c r="AZ4" s="42" t="s">
        <v>49</v>
      </c>
      <c r="BA4" s="42" t="s">
        <v>50</v>
      </c>
      <c r="BB4" s="42" t="s">
        <v>51</v>
      </c>
      <c r="BC4" s="42" t="s">
        <v>52</v>
      </c>
      <c r="BD4" s="42" t="s">
        <v>53</v>
      </c>
      <c r="BE4" s="42" t="s">
        <v>54</v>
      </c>
      <c r="BF4" s="42" t="s">
        <v>55</v>
      </c>
      <c r="BG4" s="42" t="s">
        <v>56</v>
      </c>
      <c r="BH4" s="42" t="s">
        <v>57</v>
      </c>
      <c r="BI4" s="42" t="s">
        <v>58</v>
      </c>
      <c r="BJ4" s="42" t="s">
        <v>59</v>
      </c>
      <c r="BK4" s="42" t="s">
        <v>60</v>
      </c>
      <c r="BL4" s="42" t="s">
        <v>61</v>
      </c>
      <c r="BM4" s="42" t="s">
        <v>62</v>
      </c>
      <c r="BN4" s="42" t="s">
        <v>63</v>
      </c>
      <c r="BO4" s="42" t="s">
        <v>64</v>
      </c>
      <c r="BP4" s="42" t="s">
        <v>65</v>
      </c>
      <c r="BQ4" s="42" t="s">
        <v>66</v>
      </c>
      <c r="BR4" s="42" t="s">
        <v>67</v>
      </c>
      <c r="BS4" s="42" t="s">
        <v>68</v>
      </c>
      <c r="BT4" s="42" t="s">
        <v>69</v>
      </c>
      <c r="BU4" s="42" t="s">
        <v>70</v>
      </c>
      <c r="BV4" s="42" t="s">
        <v>71</v>
      </c>
      <c r="BW4" s="42" t="s">
        <v>72</v>
      </c>
      <c r="BX4" s="42" t="s">
        <v>73</v>
      </c>
      <c r="BY4" s="42" t="s">
        <v>74</v>
      </c>
      <c r="BZ4" s="42" t="s">
        <v>75</v>
      </c>
      <c r="CA4" s="42" t="s">
        <v>76</v>
      </c>
      <c r="CB4" s="42" t="s">
        <v>77</v>
      </c>
      <c r="CC4" s="42" t="s">
        <v>78</v>
      </c>
      <c r="CD4" s="42" t="s">
        <v>79</v>
      </c>
      <c r="CE4" s="42" t="s">
        <v>80</v>
      </c>
      <c r="CF4" s="42" t="s">
        <v>81</v>
      </c>
      <c r="CG4" s="42" t="s">
        <v>82</v>
      </c>
      <c r="CH4" s="42" t="s">
        <v>83</v>
      </c>
      <c r="CI4" s="42" t="s">
        <v>84</v>
      </c>
      <c r="CJ4" s="42" t="s">
        <v>85</v>
      </c>
      <c r="CK4" s="42" t="s">
        <v>86</v>
      </c>
      <c r="CL4" s="42" t="s">
        <v>87</v>
      </c>
      <c r="CM4" s="51"/>
      <c r="CN4" s="53"/>
      <c r="CO4" s="53"/>
      <c r="CP4" s="53"/>
      <c r="CQ4" s="51"/>
    </row>
    <row r="5" spans="1:95">
      <c r="A5" s="3" t="s">
        <v>95</v>
      </c>
      <c r="B5" s="1" t="s">
        <v>1055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16">
        <v>1434919.5207099998</v>
      </c>
      <c r="CP5" s="20"/>
      <c r="CQ5" s="21">
        <v>1434919.5207099998</v>
      </c>
    </row>
    <row r="6" spans="1:95">
      <c r="A6" s="3" t="s">
        <v>300</v>
      </c>
      <c r="B6" s="1" t="s">
        <v>1035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18">
        <v>1434919.5207099998</v>
      </c>
      <c r="CP6" s="22"/>
      <c r="CQ6" s="19">
        <v>1434919.5207099998</v>
      </c>
    </row>
    <row r="10" spans="1:95">
      <c r="CO10" s="15"/>
    </row>
  </sheetData>
  <mergeCells count="8">
    <mergeCell ref="CQ1:CQ4"/>
    <mergeCell ref="C2:CL2"/>
    <mergeCell ref="CM2:CM4"/>
    <mergeCell ref="A1:B4"/>
    <mergeCell ref="C1:CM1"/>
    <mergeCell ref="CN1:CN4"/>
    <mergeCell ref="CO1:CO4"/>
    <mergeCell ref="CP1:CP4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CQ5"/>
  <sheetViews>
    <sheetView workbookViewId="0">
      <pane xSplit="2" ySplit="4" topLeftCell="CH5" activePane="bottomRight" state="frozen"/>
      <selection pane="topRight" activeCell="C1" sqref="C1"/>
      <selection pane="bottomLeft" activeCell="A5" sqref="A5"/>
      <selection pane="bottomRight" sqref="A1:B4"/>
    </sheetView>
  </sheetViews>
  <sheetFormatPr defaultRowHeight="15"/>
  <cols>
    <col min="1" max="1" width="8.7109375" style="2" customWidth="1"/>
    <col min="2" max="2" width="60.7109375" customWidth="1"/>
    <col min="3" max="95" width="15.7109375" customWidth="1"/>
  </cols>
  <sheetData>
    <row r="1" spans="1:95">
      <c r="A1" s="51" t="s">
        <v>1081</v>
      </c>
      <c r="B1" s="51"/>
      <c r="C1" s="54" t="s">
        <v>815</v>
      </c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3" t="s">
        <v>816</v>
      </c>
      <c r="CO1" s="53" t="s">
        <v>817</v>
      </c>
      <c r="CP1" s="53" t="s">
        <v>794</v>
      </c>
      <c r="CQ1" s="51" t="s">
        <v>818</v>
      </c>
    </row>
    <row r="2" spans="1:95">
      <c r="A2" s="51"/>
      <c r="B2" s="51"/>
      <c r="C2" s="54" t="s">
        <v>836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1" t="s">
        <v>814</v>
      </c>
      <c r="CN2" s="53"/>
      <c r="CO2" s="53"/>
      <c r="CP2" s="53"/>
      <c r="CQ2" s="51"/>
    </row>
    <row r="3" spans="1:95" ht="27.75" customHeight="1">
      <c r="A3" s="51"/>
      <c r="B3" s="51"/>
      <c r="C3" s="43" t="s">
        <v>837</v>
      </c>
      <c r="D3" s="44" t="s">
        <v>838</v>
      </c>
      <c r="E3" s="44" t="s">
        <v>839</v>
      </c>
      <c r="F3" s="44" t="s">
        <v>840</v>
      </c>
      <c r="G3" s="44" t="s">
        <v>841</v>
      </c>
      <c r="H3" s="44" t="s">
        <v>842</v>
      </c>
      <c r="I3" s="44" t="s">
        <v>843</v>
      </c>
      <c r="J3" s="44" t="s">
        <v>844</v>
      </c>
      <c r="K3" s="44" t="s">
        <v>845</v>
      </c>
      <c r="L3" s="44" t="s">
        <v>846</v>
      </c>
      <c r="M3" s="44" t="s">
        <v>847</v>
      </c>
      <c r="N3" s="44" t="s">
        <v>848</v>
      </c>
      <c r="O3" s="44" t="s">
        <v>849</v>
      </c>
      <c r="P3" s="44" t="s">
        <v>850</v>
      </c>
      <c r="Q3" s="44" t="s">
        <v>851</v>
      </c>
      <c r="R3" s="44" t="s">
        <v>852</v>
      </c>
      <c r="S3" s="44" t="s">
        <v>853</v>
      </c>
      <c r="T3" s="44" t="s">
        <v>854</v>
      </c>
      <c r="U3" s="44" t="s">
        <v>855</v>
      </c>
      <c r="V3" s="44" t="s">
        <v>856</v>
      </c>
      <c r="W3" s="44" t="s">
        <v>857</v>
      </c>
      <c r="X3" s="44" t="s">
        <v>858</v>
      </c>
      <c r="Y3" s="44" t="s">
        <v>859</v>
      </c>
      <c r="Z3" s="44" t="s">
        <v>860</v>
      </c>
      <c r="AA3" s="44" t="s">
        <v>861</v>
      </c>
      <c r="AB3" s="44" t="s">
        <v>862</v>
      </c>
      <c r="AC3" s="44" t="s">
        <v>863</v>
      </c>
      <c r="AD3" s="44" t="s">
        <v>864</v>
      </c>
      <c r="AE3" s="44" t="s">
        <v>865</v>
      </c>
      <c r="AF3" s="44" t="s">
        <v>866</v>
      </c>
      <c r="AG3" s="44" t="s">
        <v>867</v>
      </c>
      <c r="AH3" s="44" t="s">
        <v>868</v>
      </c>
      <c r="AI3" s="44" t="s">
        <v>869</v>
      </c>
      <c r="AJ3" s="44" t="s">
        <v>870</v>
      </c>
      <c r="AK3" s="44" t="s">
        <v>871</v>
      </c>
      <c r="AL3" s="44" t="s">
        <v>872</v>
      </c>
      <c r="AM3" s="44" t="s">
        <v>873</v>
      </c>
      <c r="AN3" s="44" t="s">
        <v>874</v>
      </c>
      <c r="AO3" s="44" t="s">
        <v>875</v>
      </c>
      <c r="AP3" s="44" t="s">
        <v>876</v>
      </c>
      <c r="AQ3" s="44" t="s">
        <v>877</v>
      </c>
      <c r="AR3" s="44" t="s">
        <v>878</v>
      </c>
      <c r="AS3" s="44" t="s">
        <v>879</v>
      </c>
      <c r="AT3" s="44" t="s">
        <v>880</v>
      </c>
      <c r="AU3" s="44" t="s">
        <v>881</v>
      </c>
      <c r="AV3" s="44" t="s">
        <v>882</v>
      </c>
      <c r="AW3" s="44" t="s">
        <v>883</v>
      </c>
      <c r="AX3" s="44" t="s">
        <v>884</v>
      </c>
      <c r="AY3" s="44" t="s">
        <v>885</v>
      </c>
      <c r="AZ3" s="44" t="s">
        <v>886</v>
      </c>
      <c r="BA3" s="44" t="s">
        <v>887</v>
      </c>
      <c r="BB3" s="44" t="s">
        <v>888</v>
      </c>
      <c r="BC3" s="44" t="s">
        <v>889</v>
      </c>
      <c r="BD3" s="44" t="s">
        <v>890</v>
      </c>
      <c r="BE3" s="44" t="s">
        <v>891</v>
      </c>
      <c r="BF3" s="44" t="s">
        <v>892</v>
      </c>
      <c r="BG3" s="44" t="s">
        <v>893</v>
      </c>
      <c r="BH3" s="44" t="s">
        <v>894</v>
      </c>
      <c r="BI3" s="44" t="s">
        <v>895</v>
      </c>
      <c r="BJ3" s="44" t="s">
        <v>896</v>
      </c>
      <c r="BK3" s="44" t="s">
        <v>897</v>
      </c>
      <c r="BL3" s="44" t="s">
        <v>898</v>
      </c>
      <c r="BM3" s="44" t="s">
        <v>899</v>
      </c>
      <c r="BN3" s="44" t="s">
        <v>900</v>
      </c>
      <c r="BO3" s="44" t="s">
        <v>901</v>
      </c>
      <c r="BP3" s="44" t="s">
        <v>902</v>
      </c>
      <c r="BQ3" s="44" t="s">
        <v>903</v>
      </c>
      <c r="BR3" s="44" t="s">
        <v>904</v>
      </c>
      <c r="BS3" s="44" t="s">
        <v>905</v>
      </c>
      <c r="BT3" s="44" t="s">
        <v>906</v>
      </c>
      <c r="BU3" s="44" t="s">
        <v>907</v>
      </c>
      <c r="BV3" s="44" t="s">
        <v>908</v>
      </c>
      <c r="BW3" s="44" t="s">
        <v>909</v>
      </c>
      <c r="BX3" s="44" t="s">
        <v>910</v>
      </c>
      <c r="BY3" s="44" t="s">
        <v>911</v>
      </c>
      <c r="BZ3" s="44" t="s">
        <v>912</v>
      </c>
      <c r="CA3" s="44" t="s">
        <v>913</v>
      </c>
      <c r="CB3" s="44" t="s">
        <v>914</v>
      </c>
      <c r="CC3" s="44" t="s">
        <v>915</v>
      </c>
      <c r="CD3" s="44" t="s">
        <v>916</v>
      </c>
      <c r="CE3" s="44" t="s">
        <v>917</v>
      </c>
      <c r="CF3" s="44" t="s">
        <v>918</v>
      </c>
      <c r="CG3" s="44" t="s">
        <v>919</v>
      </c>
      <c r="CH3" s="44" t="s">
        <v>920</v>
      </c>
      <c r="CI3" s="44" t="s">
        <v>921</v>
      </c>
      <c r="CJ3" s="44" t="s">
        <v>922</v>
      </c>
      <c r="CK3" s="44" t="s">
        <v>923</v>
      </c>
      <c r="CL3" s="44" t="s">
        <v>924</v>
      </c>
      <c r="CM3" s="51"/>
      <c r="CN3" s="53"/>
      <c r="CO3" s="53"/>
      <c r="CP3" s="53"/>
      <c r="CQ3" s="51"/>
    </row>
    <row r="4" spans="1:95">
      <c r="A4" s="51"/>
      <c r="B4" s="51"/>
      <c r="C4" s="45" t="s">
        <v>0</v>
      </c>
      <c r="D4" s="42" t="s">
        <v>1</v>
      </c>
      <c r="E4" s="42" t="s">
        <v>2</v>
      </c>
      <c r="F4" s="42" t="s">
        <v>3</v>
      </c>
      <c r="G4" s="42" t="s">
        <v>4</v>
      </c>
      <c r="H4" s="42" t="s">
        <v>5</v>
      </c>
      <c r="I4" s="42" t="s">
        <v>6</v>
      </c>
      <c r="J4" s="42" t="s">
        <v>7</v>
      </c>
      <c r="K4" s="42" t="s">
        <v>8</v>
      </c>
      <c r="L4" s="42" t="s">
        <v>9</v>
      </c>
      <c r="M4" s="42" t="s">
        <v>10</v>
      </c>
      <c r="N4" s="42" t="s">
        <v>11</v>
      </c>
      <c r="O4" s="42" t="s">
        <v>12</v>
      </c>
      <c r="P4" s="42" t="s">
        <v>13</v>
      </c>
      <c r="Q4" s="42" t="s">
        <v>14</v>
      </c>
      <c r="R4" s="42" t="s">
        <v>15</v>
      </c>
      <c r="S4" s="42" t="s">
        <v>16</v>
      </c>
      <c r="T4" s="42" t="s">
        <v>17</v>
      </c>
      <c r="U4" s="42" t="s">
        <v>18</v>
      </c>
      <c r="V4" s="42" t="s">
        <v>19</v>
      </c>
      <c r="W4" s="42" t="s">
        <v>20</v>
      </c>
      <c r="X4" s="42" t="s">
        <v>21</v>
      </c>
      <c r="Y4" s="42" t="s">
        <v>22</v>
      </c>
      <c r="Z4" s="42" t="s">
        <v>23</v>
      </c>
      <c r="AA4" s="42" t="s">
        <v>24</v>
      </c>
      <c r="AB4" s="42" t="s">
        <v>25</v>
      </c>
      <c r="AC4" s="42" t="s">
        <v>26</v>
      </c>
      <c r="AD4" s="42" t="s">
        <v>27</v>
      </c>
      <c r="AE4" s="42" t="s">
        <v>28</v>
      </c>
      <c r="AF4" s="42" t="s">
        <v>29</v>
      </c>
      <c r="AG4" s="42" t="s">
        <v>30</v>
      </c>
      <c r="AH4" s="42" t="s">
        <v>31</v>
      </c>
      <c r="AI4" s="42" t="s">
        <v>32</v>
      </c>
      <c r="AJ4" s="42" t="s">
        <v>33</v>
      </c>
      <c r="AK4" s="42" t="s">
        <v>34</v>
      </c>
      <c r="AL4" s="42" t="s">
        <v>35</v>
      </c>
      <c r="AM4" s="42" t="s">
        <v>36</v>
      </c>
      <c r="AN4" s="42" t="s">
        <v>37</v>
      </c>
      <c r="AO4" s="42" t="s">
        <v>38</v>
      </c>
      <c r="AP4" s="42" t="s">
        <v>39</v>
      </c>
      <c r="AQ4" s="42" t="s">
        <v>40</v>
      </c>
      <c r="AR4" s="42" t="s">
        <v>41</v>
      </c>
      <c r="AS4" s="42" t="s">
        <v>42</v>
      </c>
      <c r="AT4" s="42" t="s">
        <v>43</v>
      </c>
      <c r="AU4" s="42" t="s">
        <v>44</v>
      </c>
      <c r="AV4" s="42" t="s">
        <v>45</v>
      </c>
      <c r="AW4" s="42" t="s">
        <v>46</v>
      </c>
      <c r="AX4" s="42" t="s">
        <v>47</v>
      </c>
      <c r="AY4" s="42" t="s">
        <v>48</v>
      </c>
      <c r="AZ4" s="42" t="s">
        <v>49</v>
      </c>
      <c r="BA4" s="42" t="s">
        <v>50</v>
      </c>
      <c r="BB4" s="42" t="s">
        <v>51</v>
      </c>
      <c r="BC4" s="42" t="s">
        <v>52</v>
      </c>
      <c r="BD4" s="42" t="s">
        <v>53</v>
      </c>
      <c r="BE4" s="42" t="s">
        <v>54</v>
      </c>
      <c r="BF4" s="42" t="s">
        <v>55</v>
      </c>
      <c r="BG4" s="42" t="s">
        <v>56</v>
      </c>
      <c r="BH4" s="42" t="s">
        <v>57</v>
      </c>
      <c r="BI4" s="42" t="s">
        <v>58</v>
      </c>
      <c r="BJ4" s="42" t="s">
        <v>59</v>
      </c>
      <c r="BK4" s="42" t="s">
        <v>60</v>
      </c>
      <c r="BL4" s="42" t="s">
        <v>61</v>
      </c>
      <c r="BM4" s="42" t="s">
        <v>62</v>
      </c>
      <c r="BN4" s="42" t="s">
        <v>63</v>
      </c>
      <c r="BO4" s="42" t="s">
        <v>64</v>
      </c>
      <c r="BP4" s="42" t="s">
        <v>65</v>
      </c>
      <c r="BQ4" s="42" t="s">
        <v>66</v>
      </c>
      <c r="BR4" s="42" t="s">
        <v>67</v>
      </c>
      <c r="BS4" s="42" t="s">
        <v>68</v>
      </c>
      <c r="BT4" s="42" t="s">
        <v>69</v>
      </c>
      <c r="BU4" s="42" t="s">
        <v>70</v>
      </c>
      <c r="BV4" s="42" t="s">
        <v>71</v>
      </c>
      <c r="BW4" s="42" t="s">
        <v>72</v>
      </c>
      <c r="BX4" s="42" t="s">
        <v>73</v>
      </c>
      <c r="BY4" s="42" t="s">
        <v>74</v>
      </c>
      <c r="BZ4" s="42" t="s">
        <v>75</v>
      </c>
      <c r="CA4" s="42" t="s">
        <v>76</v>
      </c>
      <c r="CB4" s="42" t="s">
        <v>77</v>
      </c>
      <c r="CC4" s="42" t="s">
        <v>78</v>
      </c>
      <c r="CD4" s="42" t="s">
        <v>79</v>
      </c>
      <c r="CE4" s="42" t="s">
        <v>80</v>
      </c>
      <c r="CF4" s="42" t="s">
        <v>81</v>
      </c>
      <c r="CG4" s="42" t="s">
        <v>82</v>
      </c>
      <c r="CH4" s="42" t="s">
        <v>83</v>
      </c>
      <c r="CI4" s="42" t="s">
        <v>84</v>
      </c>
      <c r="CJ4" s="42" t="s">
        <v>85</v>
      </c>
      <c r="CK4" s="42" t="s">
        <v>86</v>
      </c>
      <c r="CL4" s="42" t="s">
        <v>87</v>
      </c>
      <c r="CM4" s="51"/>
      <c r="CN4" s="53"/>
      <c r="CO4" s="53"/>
      <c r="CP4" s="53"/>
      <c r="CQ4" s="51"/>
    </row>
    <row r="5" spans="1:95">
      <c r="A5" s="3" t="s">
        <v>96</v>
      </c>
      <c r="B5" s="1" t="s">
        <v>812</v>
      </c>
      <c r="C5" s="10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48">
        <v>0</v>
      </c>
      <c r="CQ5" s="23">
        <v>0</v>
      </c>
    </row>
  </sheetData>
  <mergeCells count="8">
    <mergeCell ref="CQ1:CQ4"/>
    <mergeCell ref="C2:CL2"/>
    <mergeCell ref="CM2:CM4"/>
    <mergeCell ref="A1:B4"/>
    <mergeCell ref="C1:CM1"/>
    <mergeCell ref="CN1:CN4"/>
    <mergeCell ref="CO1:CO4"/>
    <mergeCell ref="CP1:CP4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Q23"/>
  <sheetViews>
    <sheetView tabSelected="1" workbookViewId="0">
      <pane xSplit="2" ySplit="4" topLeftCell="CH5" activePane="bottomRight" state="frozen"/>
      <selection activeCell="CN27" sqref="CN27"/>
      <selection pane="topRight" activeCell="CN27" sqref="CN27"/>
      <selection pane="bottomLeft" activeCell="CN27" sqref="CN27"/>
      <selection pane="bottomRight" activeCell="B24" sqref="B24"/>
    </sheetView>
  </sheetViews>
  <sheetFormatPr defaultRowHeight="15"/>
  <cols>
    <col min="1" max="1" width="8.7109375" customWidth="1"/>
    <col min="2" max="2" width="60.7109375" customWidth="1"/>
    <col min="3" max="95" width="15.7109375" customWidth="1"/>
  </cols>
  <sheetData>
    <row r="1" spans="1:95">
      <c r="A1" s="51" t="s">
        <v>1081</v>
      </c>
      <c r="B1" s="51"/>
      <c r="C1" s="54" t="s">
        <v>1058</v>
      </c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3" t="s">
        <v>816</v>
      </c>
      <c r="CO1" s="53" t="s">
        <v>1056</v>
      </c>
      <c r="CP1" s="53" t="s">
        <v>1057</v>
      </c>
      <c r="CQ1" s="51" t="s">
        <v>818</v>
      </c>
    </row>
    <row r="2" spans="1:95">
      <c r="A2" s="51"/>
      <c r="B2" s="51"/>
      <c r="C2" s="54" t="s">
        <v>836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1" t="s">
        <v>814</v>
      </c>
      <c r="CN2" s="53"/>
      <c r="CO2" s="53"/>
      <c r="CP2" s="53"/>
      <c r="CQ2" s="51"/>
    </row>
    <row r="3" spans="1:95" ht="27.75" customHeight="1">
      <c r="A3" s="51"/>
      <c r="B3" s="51"/>
      <c r="C3" s="43" t="s">
        <v>837</v>
      </c>
      <c r="D3" s="44" t="s">
        <v>838</v>
      </c>
      <c r="E3" s="44" t="s">
        <v>839</v>
      </c>
      <c r="F3" s="44" t="s">
        <v>840</v>
      </c>
      <c r="G3" s="44" t="s">
        <v>841</v>
      </c>
      <c r="H3" s="44" t="s">
        <v>842</v>
      </c>
      <c r="I3" s="44" t="s">
        <v>843</v>
      </c>
      <c r="J3" s="44" t="s">
        <v>844</v>
      </c>
      <c r="K3" s="44" t="s">
        <v>845</v>
      </c>
      <c r="L3" s="44" t="s">
        <v>846</v>
      </c>
      <c r="M3" s="44" t="s">
        <v>847</v>
      </c>
      <c r="N3" s="44" t="s">
        <v>848</v>
      </c>
      <c r="O3" s="44" t="s">
        <v>849</v>
      </c>
      <c r="P3" s="44" t="s">
        <v>850</v>
      </c>
      <c r="Q3" s="44" t="s">
        <v>851</v>
      </c>
      <c r="R3" s="44" t="s">
        <v>852</v>
      </c>
      <c r="S3" s="44" t="s">
        <v>853</v>
      </c>
      <c r="T3" s="44" t="s">
        <v>854</v>
      </c>
      <c r="U3" s="44" t="s">
        <v>855</v>
      </c>
      <c r="V3" s="44" t="s">
        <v>856</v>
      </c>
      <c r="W3" s="44" t="s">
        <v>857</v>
      </c>
      <c r="X3" s="44" t="s">
        <v>858</v>
      </c>
      <c r="Y3" s="44" t="s">
        <v>859</v>
      </c>
      <c r="Z3" s="44" t="s">
        <v>860</v>
      </c>
      <c r="AA3" s="44" t="s">
        <v>861</v>
      </c>
      <c r="AB3" s="44" t="s">
        <v>862</v>
      </c>
      <c r="AC3" s="44" t="s">
        <v>863</v>
      </c>
      <c r="AD3" s="44" t="s">
        <v>864</v>
      </c>
      <c r="AE3" s="44" t="s">
        <v>865</v>
      </c>
      <c r="AF3" s="44" t="s">
        <v>866</v>
      </c>
      <c r="AG3" s="44" t="s">
        <v>867</v>
      </c>
      <c r="AH3" s="44" t="s">
        <v>868</v>
      </c>
      <c r="AI3" s="44" t="s">
        <v>869</v>
      </c>
      <c r="AJ3" s="44" t="s">
        <v>870</v>
      </c>
      <c r="AK3" s="44" t="s">
        <v>871</v>
      </c>
      <c r="AL3" s="44" t="s">
        <v>872</v>
      </c>
      <c r="AM3" s="44" t="s">
        <v>873</v>
      </c>
      <c r="AN3" s="44" t="s">
        <v>874</v>
      </c>
      <c r="AO3" s="44" t="s">
        <v>875</v>
      </c>
      <c r="AP3" s="44" t="s">
        <v>876</v>
      </c>
      <c r="AQ3" s="44" t="s">
        <v>877</v>
      </c>
      <c r="AR3" s="44" t="s">
        <v>878</v>
      </c>
      <c r="AS3" s="44" t="s">
        <v>879</v>
      </c>
      <c r="AT3" s="44" t="s">
        <v>880</v>
      </c>
      <c r="AU3" s="44" t="s">
        <v>881</v>
      </c>
      <c r="AV3" s="44" t="s">
        <v>882</v>
      </c>
      <c r="AW3" s="44" t="s">
        <v>883</v>
      </c>
      <c r="AX3" s="44" t="s">
        <v>884</v>
      </c>
      <c r="AY3" s="44" t="s">
        <v>885</v>
      </c>
      <c r="AZ3" s="44" t="s">
        <v>886</v>
      </c>
      <c r="BA3" s="44" t="s">
        <v>887</v>
      </c>
      <c r="BB3" s="44" t="s">
        <v>888</v>
      </c>
      <c r="BC3" s="44" t="s">
        <v>889</v>
      </c>
      <c r="BD3" s="44" t="s">
        <v>890</v>
      </c>
      <c r="BE3" s="44" t="s">
        <v>891</v>
      </c>
      <c r="BF3" s="44" t="s">
        <v>892</v>
      </c>
      <c r="BG3" s="44" t="s">
        <v>893</v>
      </c>
      <c r="BH3" s="44" t="s">
        <v>894</v>
      </c>
      <c r="BI3" s="44" t="s">
        <v>895</v>
      </c>
      <c r="BJ3" s="44" t="s">
        <v>896</v>
      </c>
      <c r="BK3" s="44" t="s">
        <v>897</v>
      </c>
      <c r="BL3" s="44" t="s">
        <v>898</v>
      </c>
      <c r="BM3" s="44" t="s">
        <v>899</v>
      </c>
      <c r="BN3" s="44" t="s">
        <v>900</v>
      </c>
      <c r="BO3" s="44" t="s">
        <v>901</v>
      </c>
      <c r="BP3" s="44" t="s">
        <v>902</v>
      </c>
      <c r="BQ3" s="44" t="s">
        <v>903</v>
      </c>
      <c r="BR3" s="44" t="s">
        <v>904</v>
      </c>
      <c r="BS3" s="44" t="s">
        <v>905</v>
      </c>
      <c r="BT3" s="44" t="s">
        <v>906</v>
      </c>
      <c r="BU3" s="44" t="s">
        <v>907</v>
      </c>
      <c r="BV3" s="44" t="s">
        <v>908</v>
      </c>
      <c r="BW3" s="44" t="s">
        <v>909</v>
      </c>
      <c r="BX3" s="44" t="s">
        <v>910</v>
      </c>
      <c r="BY3" s="44" t="s">
        <v>911</v>
      </c>
      <c r="BZ3" s="44" t="s">
        <v>912</v>
      </c>
      <c r="CA3" s="44" t="s">
        <v>913</v>
      </c>
      <c r="CB3" s="44" t="s">
        <v>914</v>
      </c>
      <c r="CC3" s="44" t="s">
        <v>915</v>
      </c>
      <c r="CD3" s="44" t="s">
        <v>916</v>
      </c>
      <c r="CE3" s="44" t="s">
        <v>917</v>
      </c>
      <c r="CF3" s="44" t="s">
        <v>918</v>
      </c>
      <c r="CG3" s="44" t="s">
        <v>919</v>
      </c>
      <c r="CH3" s="44" t="s">
        <v>920</v>
      </c>
      <c r="CI3" s="44" t="s">
        <v>921</v>
      </c>
      <c r="CJ3" s="44" t="s">
        <v>922</v>
      </c>
      <c r="CK3" s="44" t="s">
        <v>923</v>
      </c>
      <c r="CL3" s="44" t="s">
        <v>924</v>
      </c>
      <c r="CM3" s="51"/>
      <c r="CN3" s="53"/>
      <c r="CO3" s="53"/>
      <c r="CP3" s="53"/>
      <c r="CQ3" s="51"/>
    </row>
    <row r="4" spans="1:95">
      <c r="A4" s="51"/>
      <c r="B4" s="51"/>
      <c r="C4" s="45" t="s">
        <v>0</v>
      </c>
      <c r="D4" s="42" t="s">
        <v>1</v>
      </c>
      <c r="E4" s="42" t="s">
        <v>2</v>
      </c>
      <c r="F4" s="42" t="s">
        <v>3</v>
      </c>
      <c r="G4" s="42" t="s">
        <v>4</v>
      </c>
      <c r="H4" s="42" t="s">
        <v>5</v>
      </c>
      <c r="I4" s="42" t="s">
        <v>6</v>
      </c>
      <c r="J4" s="42" t="s">
        <v>7</v>
      </c>
      <c r="K4" s="42" t="s">
        <v>8</v>
      </c>
      <c r="L4" s="42" t="s">
        <v>9</v>
      </c>
      <c r="M4" s="42" t="s">
        <v>10</v>
      </c>
      <c r="N4" s="42" t="s">
        <v>11</v>
      </c>
      <c r="O4" s="42" t="s">
        <v>12</v>
      </c>
      <c r="P4" s="42" t="s">
        <v>13</v>
      </c>
      <c r="Q4" s="42" t="s">
        <v>14</v>
      </c>
      <c r="R4" s="42" t="s">
        <v>15</v>
      </c>
      <c r="S4" s="42" t="s">
        <v>16</v>
      </c>
      <c r="T4" s="42" t="s">
        <v>17</v>
      </c>
      <c r="U4" s="42" t="s">
        <v>18</v>
      </c>
      <c r="V4" s="42" t="s">
        <v>19</v>
      </c>
      <c r="W4" s="42" t="s">
        <v>20</v>
      </c>
      <c r="X4" s="42" t="s">
        <v>21</v>
      </c>
      <c r="Y4" s="42" t="s">
        <v>22</v>
      </c>
      <c r="Z4" s="42" t="s">
        <v>23</v>
      </c>
      <c r="AA4" s="42" t="s">
        <v>24</v>
      </c>
      <c r="AB4" s="42" t="s">
        <v>25</v>
      </c>
      <c r="AC4" s="42" t="s">
        <v>26</v>
      </c>
      <c r="AD4" s="42" t="s">
        <v>27</v>
      </c>
      <c r="AE4" s="42" t="s">
        <v>28</v>
      </c>
      <c r="AF4" s="42" t="s">
        <v>29</v>
      </c>
      <c r="AG4" s="42" t="s">
        <v>30</v>
      </c>
      <c r="AH4" s="42" t="s">
        <v>31</v>
      </c>
      <c r="AI4" s="42" t="s">
        <v>32</v>
      </c>
      <c r="AJ4" s="42" t="s">
        <v>33</v>
      </c>
      <c r="AK4" s="42" t="s">
        <v>34</v>
      </c>
      <c r="AL4" s="42" t="s">
        <v>35</v>
      </c>
      <c r="AM4" s="42" t="s">
        <v>36</v>
      </c>
      <c r="AN4" s="42" t="s">
        <v>37</v>
      </c>
      <c r="AO4" s="42" t="s">
        <v>38</v>
      </c>
      <c r="AP4" s="42" t="s">
        <v>39</v>
      </c>
      <c r="AQ4" s="42" t="s">
        <v>40</v>
      </c>
      <c r="AR4" s="42" t="s">
        <v>41</v>
      </c>
      <c r="AS4" s="42" t="s">
        <v>42</v>
      </c>
      <c r="AT4" s="42" t="s">
        <v>43</v>
      </c>
      <c r="AU4" s="42" t="s">
        <v>44</v>
      </c>
      <c r="AV4" s="42" t="s">
        <v>45</v>
      </c>
      <c r="AW4" s="42" t="s">
        <v>46</v>
      </c>
      <c r="AX4" s="42" t="s">
        <v>47</v>
      </c>
      <c r="AY4" s="42" t="s">
        <v>48</v>
      </c>
      <c r="AZ4" s="42" t="s">
        <v>49</v>
      </c>
      <c r="BA4" s="42" t="s">
        <v>50</v>
      </c>
      <c r="BB4" s="42" t="s">
        <v>51</v>
      </c>
      <c r="BC4" s="42" t="s">
        <v>52</v>
      </c>
      <c r="BD4" s="42" t="s">
        <v>53</v>
      </c>
      <c r="BE4" s="42" t="s">
        <v>54</v>
      </c>
      <c r="BF4" s="42" t="s">
        <v>55</v>
      </c>
      <c r="BG4" s="42" t="s">
        <v>56</v>
      </c>
      <c r="BH4" s="42" t="s">
        <v>57</v>
      </c>
      <c r="BI4" s="42" t="s">
        <v>58</v>
      </c>
      <c r="BJ4" s="42" t="s">
        <v>59</v>
      </c>
      <c r="BK4" s="42" t="s">
        <v>60</v>
      </c>
      <c r="BL4" s="42" t="s">
        <v>61</v>
      </c>
      <c r="BM4" s="42" t="s">
        <v>62</v>
      </c>
      <c r="BN4" s="42" t="s">
        <v>63</v>
      </c>
      <c r="BO4" s="42" t="s">
        <v>64</v>
      </c>
      <c r="BP4" s="42" t="s">
        <v>65</v>
      </c>
      <c r="BQ4" s="42" t="s">
        <v>66</v>
      </c>
      <c r="BR4" s="42" t="s">
        <v>67</v>
      </c>
      <c r="BS4" s="42" t="s">
        <v>68</v>
      </c>
      <c r="BT4" s="42" t="s">
        <v>69</v>
      </c>
      <c r="BU4" s="42" t="s">
        <v>70</v>
      </c>
      <c r="BV4" s="42" t="s">
        <v>71</v>
      </c>
      <c r="BW4" s="42" t="s">
        <v>72</v>
      </c>
      <c r="BX4" s="42" t="s">
        <v>73</v>
      </c>
      <c r="BY4" s="42" t="s">
        <v>74</v>
      </c>
      <c r="BZ4" s="42" t="s">
        <v>75</v>
      </c>
      <c r="CA4" s="42" t="s">
        <v>76</v>
      </c>
      <c r="CB4" s="42" t="s">
        <v>77</v>
      </c>
      <c r="CC4" s="42" t="s">
        <v>78</v>
      </c>
      <c r="CD4" s="42" t="s">
        <v>79</v>
      </c>
      <c r="CE4" s="42" t="s">
        <v>80</v>
      </c>
      <c r="CF4" s="42" t="s">
        <v>81</v>
      </c>
      <c r="CG4" s="42" t="s">
        <v>82</v>
      </c>
      <c r="CH4" s="42" t="s">
        <v>83</v>
      </c>
      <c r="CI4" s="42" t="s">
        <v>84</v>
      </c>
      <c r="CJ4" s="42" t="s">
        <v>85</v>
      </c>
      <c r="CK4" s="42" t="s">
        <v>86</v>
      </c>
      <c r="CL4" s="42" t="s">
        <v>87</v>
      </c>
      <c r="CM4" s="51"/>
      <c r="CN4" s="53"/>
      <c r="CO4" s="53"/>
      <c r="CP4" s="53"/>
      <c r="CQ4" s="51"/>
    </row>
    <row r="5" spans="1:95">
      <c r="A5" s="3">
        <v>1</v>
      </c>
      <c r="B5" s="1" t="s">
        <v>793</v>
      </c>
      <c r="C5" s="27">
        <v>59206834.382715523</v>
      </c>
      <c r="D5" s="27">
        <v>10239427.523723993</v>
      </c>
      <c r="E5" s="27">
        <v>4800.1007809353623</v>
      </c>
      <c r="F5" s="27">
        <v>261397592.78686094</v>
      </c>
      <c r="G5" s="27">
        <v>419328.36562509212</v>
      </c>
      <c r="H5" s="27">
        <v>450627.80092359713</v>
      </c>
      <c r="I5" s="27">
        <v>71718881.720422342</v>
      </c>
      <c r="J5" s="27">
        <v>251994.65434223675</v>
      </c>
      <c r="K5" s="27">
        <v>5763733.6287436485</v>
      </c>
      <c r="L5" s="27">
        <v>20421884.330273718</v>
      </c>
      <c r="M5" s="27">
        <v>5599.9408072657507</v>
      </c>
      <c r="N5" s="27">
        <v>165009.62227638226</v>
      </c>
      <c r="O5" s="27">
        <v>34794.102810487224</v>
      </c>
      <c r="P5" s="27">
        <v>14796.447636667252</v>
      </c>
      <c r="Q5" s="27">
        <v>1102713.1750622711</v>
      </c>
      <c r="R5" s="27">
        <v>1003881.1560301556</v>
      </c>
      <c r="S5" s="27">
        <v>46773.85862243671</v>
      </c>
      <c r="T5" s="27">
        <v>1418896.9407502909</v>
      </c>
      <c r="U5" s="27">
        <v>5572940.3744609589</v>
      </c>
      <c r="V5" s="27">
        <v>64830.99724657293</v>
      </c>
      <c r="W5" s="27">
        <v>447265.05481182295</v>
      </c>
      <c r="X5" s="27">
        <v>17377998.782692138</v>
      </c>
      <c r="Y5" s="27">
        <v>1725496.6607133565</v>
      </c>
      <c r="Z5" s="27">
        <v>356573.77475731418</v>
      </c>
      <c r="AA5" s="27">
        <v>42754.444299555704</v>
      </c>
      <c r="AB5" s="27">
        <v>245907.94294463337</v>
      </c>
      <c r="AC5" s="27">
        <v>466176.43217094889</v>
      </c>
      <c r="AD5" s="27">
        <v>710118.62213535828</v>
      </c>
      <c r="AE5" s="27">
        <v>111758.09131869132</v>
      </c>
      <c r="AF5" s="27">
        <v>87523.256984806852</v>
      </c>
      <c r="AG5" s="27">
        <v>58806.023536270921</v>
      </c>
      <c r="AH5" s="27">
        <v>187405.16651639453</v>
      </c>
      <c r="AI5" s="27">
        <v>62845074.791937523</v>
      </c>
      <c r="AJ5" s="27">
        <v>260688.53815577959</v>
      </c>
      <c r="AK5" s="27">
        <v>174074.67154668871</v>
      </c>
      <c r="AL5" s="27">
        <v>880239.63986071665</v>
      </c>
      <c r="AM5" s="27">
        <v>54854.263201556256</v>
      </c>
      <c r="AN5" s="27">
        <v>1405464.4497359556</v>
      </c>
      <c r="AO5" s="27">
        <v>16024196.284401508</v>
      </c>
      <c r="AP5" s="27">
        <v>1067383.412577339</v>
      </c>
      <c r="AQ5" s="27">
        <v>267540.82031529001</v>
      </c>
      <c r="AR5" s="27">
        <v>1160471.87047897</v>
      </c>
      <c r="AS5" s="27">
        <v>458926.95530524763</v>
      </c>
      <c r="AT5" s="27">
        <v>7698438.1193696745</v>
      </c>
      <c r="AU5" s="27">
        <v>19005.756532161482</v>
      </c>
      <c r="AV5" s="27">
        <v>192233.04541311468</v>
      </c>
      <c r="AW5" s="27">
        <v>851624.5054092803</v>
      </c>
      <c r="AX5" s="27">
        <v>113033.28601801055</v>
      </c>
      <c r="AY5" s="27">
        <v>87433.151654950809</v>
      </c>
      <c r="AZ5" s="27">
        <v>168931.64934676231</v>
      </c>
      <c r="BA5" s="27">
        <v>9959.5522709877969</v>
      </c>
      <c r="BB5" s="27">
        <v>6969.0158881762536</v>
      </c>
      <c r="BC5" s="27">
        <v>3965.5572281586969</v>
      </c>
      <c r="BD5" s="27">
        <v>39029.71141103738</v>
      </c>
      <c r="BE5" s="27">
        <v>64951.064432791121</v>
      </c>
      <c r="BF5" s="27">
        <v>11000.934281896056</v>
      </c>
      <c r="BG5" s="27">
        <v>101435.69584994034</v>
      </c>
      <c r="BH5" s="27">
        <v>27425.27343979352</v>
      </c>
      <c r="BI5" s="27">
        <v>12231.543743356593</v>
      </c>
      <c r="BJ5" s="27">
        <v>1652559.4945788635</v>
      </c>
      <c r="BK5" s="27">
        <v>44989.063216672599</v>
      </c>
      <c r="BL5" s="27">
        <v>46606.667293945808</v>
      </c>
      <c r="BM5" s="27">
        <v>155476.51892827568</v>
      </c>
      <c r="BN5" s="27">
        <v>28097.239687601956</v>
      </c>
      <c r="BO5" s="27">
        <v>29021.386302034462</v>
      </c>
      <c r="BP5" s="27">
        <v>33430.101546326638</v>
      </c>
      <c r="BQ5" s="27">
        <v>4108.4968349287074</v>
      </c>
      <c r="BR5" s="27">
        <v>160075.89844891033</v>
      </c>
      <c r="BS5" s="27">
        <v>39116.319104118062</v>
      </c>
      <c r="BT5" s="27">
        <v>71356.996363115119</v>
      </c>
      <c r="BU5" s="27">
        <v>43264.349249291052</v>
      </c>
      <c r="BV5" s="27">
        <v>74097.550998642473</v>
      </c>
      <c r="BW5" s="27">
        <v>60753.506179554279</v>
      </c>
      <c r="BX5" s="27">
        <v>866611.96240902529</v>
      </c>
      <c r="BY5" s="27">
        <v>574763.55189218803</v>
      </c>
      <c r="BZ5" s="27">
        <v>342459.2801953209</v>
      </c>
      <c r="CA5" s="27">
        <v>190478.45079161457</v>
      </c>
      <c r="CB5" s="27">
        <v>61311.78236713267</v>
      </c>
      <c r="CC5" s="27">
        <v>13443.276831043566</v>
      </c>
      <c r="CD5" s="27">
        <v>21887.452432895352</v>
      </c>
      <c r="CE5" s="27">
        <v>17585.804971444497</v>
      </c>
      <c r="CF5" s="27">
        <v>65853.666262750223</v>
      </c>
      <c r="CG5" s="27">
        <v>52494.758921058135</v>
      </c>
      <c r="CH5" s="27">
        <v>5175.3802328518586</v>
      </c>
      <c r="CI5" s="27">
        <v>47047.818552574463</v>
      </c>
      <c r="CJ5" s="27">
        <v>27.274807341944438</v>
      </c>
      <c r="CK5" s="27">
        <v>0</v>
      </c>
      <c r="CL5" s="27">
        <v>0</v>
      </c>
      <c r="CM5" s="27">
        <v>30963530.657760441</v>
      </c>
      <c r="CN5" s="26"/>
      <c r="CO5" s="26"/>
      <c r="CP5" s="26"/>
      <c r="CQ5" s="28">
        <v>590795334.42996311</v>
      </c>
    </row>
    <row r="6" spans="1:95">
      <c r="A6" s="3" t="s">
        <v>301</v>
      </c>
      <c r="B6" s="1" t="s">
        <v>819</v>
      </c>
      <c r="C6" s="27">
        <v>59206834.382715523</v>
      </c>
      <c r="D6" s="27">
        <v>10239427.523723993</v>
      </c>
      <c r="E6" s="27">
        <v>4800.1007809353623</v>
      </c>
      <c r="F6" s="27">
        <v>261397592.78686094</v>
      </c>
      <c r="G6" s="27">
        <v>419328.36562509212</v>
      </c>
      <c r="H6" s="27">
        <v>450627.80092359713</v>
      </c>
      <c r="I6" s="27">
        <v>71718881.720422342</v>
      </c>
      <c r="J6" s="27">
        <v>251994.65434223675</v>
      </c>
      <c r="K6" s="27">
        <v>5763733.6287436485</v>
      </c>
      <c r="L6" s="27">
        <v>20421884.330273718</v>
      </c>
      <c r="M6" s="27">
        <v>5599.9408072657507</v>
      </c>
      <c r="N6" s="27">
        <v>165009.62227638226</v>
      </c>
      <c r="O6" s="27">
        <v>34794.102810487224</v>
      </c>
      <c r="P6" s="27">
        <v>14796.447636667252</v>
      </c>
      <c r="Q6" s="27">
        <v>1102713.1750622711</v>
      </c>
      <c r="R6" s="27">
        <v>1003881.1560301556</v>
      </c>
      <c r="S6" s="27">
        <v>46773.85862243671</v>
      </c>
      <c r="T6" s="27">
        <v>1418896.9407502909</v>
      </c>
      <c r="U6" s="27">
        <v>5572940.3744609589</v>
      </c>
      <c r="V6" s="27">
        <v>64830.99724657293</v>
      </c>
      <c r="W6" s="27">
        <v>447265.05481182295</v>
      </c>
      <c r="X6" s="27">
        <v>17377998.782692138</v>
      </c>
      <c r="Y6" s="27">
        <v>1725496.6607133565</v>
      </c>
      <c r="Z6" s="27">
        <v>356573.77475731418</v>
      </c>
      <c r="AA6" s="27">
        <v>42754.444299555704</v>
      </c>
      <c r="AB6" s="27">
        <v>245907.94294463337</v>
      </c>
      <c r="AC6" s="27">
        <v>466176.43217094889</v>
      </c>
      <c r="AD6" s="27">
        <v>710118.62213535828</v>
      </c>
      <c r="AE6" s="27">
        <v>111758.09131869132</v>
      </c>
      <c r="AF6" s="27">
        <v>87523.256984806852</v>
      </c>
      <c r="AG6" s="27">
        <v>58806.023536270921</v>
      </c>
      <c r="AH6" s="27">
        <v>187405.16651639453</v>
      </c>
      <c r="AI6" s="27">
        <v>62845074.791937523</v>
      </c>
      <c r="AJ6" s="27">
        <v>260688.53815577959</v>
      </c>
      <c r="AK6" s="27">
        <v>174074.67154668871</v>
      </c>
      <c r="AL6" s="27">
        <v>880239.63986071665</v>
      </c>
      <c r="AM6" s="27">
        <v>54854.263201556256</v>
      </c>
      <c r="AN6" s="27">
        <v>1405464.4497359556</v>
      </c>
      <c r="AO6" s="27">
        <v>16024196.284401508</v>
      </c>
      <c r="AP6" s="27">
        <v>1067383.412577339</v>
      </c>
      <c r="AQ6" s="27">
        <v>267540.82031529001</v>
      </c>
      <c r="AR6" s="27">
        <v>1160471.87047897</v>
      </c>
      <c r="AS6" s="27">
        <v>458926.95530524763</v>
      </c>
      <c r="AT6" s="27">
        <v>7698438.1193696745</v>
      </c>
      <c r="AU6" s="27">
        <v>19005.756532161482</v>
      </c>
      <c r="AV6" s="27">
        <v>192233.04541311468</v>
      </c>
      <c r="AW6" s="27">
        <v>851624.5054092803</v>
      </c>
      <c r="AX6" s="27">
        <v>113033.28601801055</v>
      </c>
      <c r="AY6" s="27">
        <v>87433.151654950809</v>
      </c>
      <c r="AZ6" s="27">
        <v>168931.64934676231</v>
      </c>
      <c r="BA6" s="27">
        <v>9959.5522709877969</v>
      </c>
      <c r="BB6" s="27">
        <v>6969.0158881762536</v>
      </c>
      <c r="BC6" s="27">
        <v>3965.5572281586969</v>
      </c>
      <c r="BD6" s="27">
        <v>39029.71141103738</v>
      </c>
      <c r="BE6" s="27">
        <v>64951.064432791121</v>
      </c>
      <c r="BF6" s="27">
        <v>11000.934281896056</v>
      </c>
      <c r="BG6" s="27">
        <v>101435.69584994034</v>
      </c>
      <c r="BH6" s="27">
        <v>27425.27343979352</v>
      </c>
      <c r="BI6" s="27">
        <v>12231.543743356593</v>
      </c>
      <c r="BJ6" s="27">
        <v>1652559.4945788635</v>
      </c>
      <c r="BK6" s="27">
        <v>44989.063216672599</v>
      </c>
      <c r="BL6" s="27">
        <v>46606.667293945808</v>
      </c>
      <c r="BM6" s="27">
        <v>155476.51892827568</v>
      </c>
      <c r="BN6" s="27">
        <v>28097.239687601956</v>
      </c>
      <c r="BO6" s="27">
        <v>29021.386302034462</v>
      </c>
      <c r="BP6" s="27">
        <v>33430.101546326638</v>
      </c>
      <c r="BQ6" s="27">
        <v>4108.4968349287074</v>
      </c>
      <c r="BR6" s="27">
        <v>160075.89844891033</v>
      </c>
      <c r="BS6" s="27">
        <v>39116.319104118062</v>
      </c>
      <c r="BT6" s="27">
        <v>71356.996363115119</v>
      </c>
      <c r="BU6" s="27">
        <v>43264.349249291052</v>
      </c>
      <c r="BV6" s="27">
        <v>74097.550998642473</v>
      </c>
      <c r="BW6" s="27">
        <v>60753.506179554279</v>
      </c>
      <c r="BX6" s="27">
        <v>866611.96240902529</v>
      </c>
      <c r="BY6" s="27">
        <v>574763.55189218803</v>
      </c>
      <c r="BZ6" s="27">
        <v>342459.2801953209</v>
      </c>
      <c r="CA6" s="27">
        <v>190478.45079161457</v>
      </c>
      <c r="CB6" s="27">
        <v>61311.78236713267</v>
      </c>
      <c r="CC6" s="27">
        <v>13443.276831043566</v>
      </c>
      <c r="CD6" s="27">
        <v>21887.452432895352</v>
      </c>
      <c r="CE6" s="27">
        <v>17585.804971444497</v>
      </c>
      <c r="CF6" s="27">
        <v>65853.666262750223</v>
      </c>
      <c r="CG6" s="27">
        <v>52494.758921058135</v>
      </c>
      <c r="CH6" s="27">
        <v>5175.3802328518586</v>
      </c>
      <c r="CI6" s="27">
        <v>47047.818552574463</v>
      </c>
      <c r="CJ6" s="27">
        <v>27.274807341944438</v>
      </c>
      <c r="CK6" s="27">
        <v>0</v>
      </c>
      <c r="CL6" s="27">
        <v>0</v>
      </c>
      <c r="CM6" s="26"/>
      <c r="CN6" s="26"/>
      <c r="CO6" s="26"/>
      <c r="CP6" s="26"/>
      <c r="CQ6" s="29">
        <v>559831803.77220273</v>
      </c>
    </row>
    <row r="7" spans="1:95">
      <c r="A7" s="3" t="s">
        <v>302</v>
      </c>
      <c r="B7" s="1" t="s">
        <v>820</v>
      </c>
      <c r="C7" s="30">
        <v>28765643.602018211</v>
      </c>
      <c r="D7" s="30">
        <v>9245827.5240000002</v>
      </c>
      <c r="E7" s="30">
        <v>0</v>
      </c>
      <c r="F7" s="30">
        <v>47403004.45514892</v>
      </c>
      <c r="G7" s="30">
        <v>269904.84379955597</v>
      </c>
      <c r="H7" s="30">
        <v>137000</v>
      </c>
      <c r="I7" s="30">
        <v>57794919.71850571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30">
        <v>0</v>
      </c>
      <c r="T7" s="30">
        <v>0</v>
      </c>
      <c r="U7" s="30">
        <v>336255.33694100007</v>
      </c>
      <c r="V7" s="30">
        <v>0</v>
      </c>
      <c r="W7" s="30">
        <v>0</v>
      </c>
      <c r="X7" s="30">
        <v>13252403.883808706</v>
      </c>
      <c r="Y7" s="30">
        <v>405233.14505651587</v>
      </c>
      <c r="Z7" s="30">
        <v>0</v>
      </c>
      <c r="AA7" s="30">
        <v>0</v>
      </c>
      <c r="AB7" s="30">
        <v>0</v>
      </c>
      <c r="AC7" s="30">
        <v>0</v>
      </c>
      <c r="AD7" s="30">
        <v>0</v>
      </c>
      <c r="AE7" s="30">
        <v>0</v>
      </c>
      <c r="AF7" s="30">
        <v>0</v>
      </c>
      <c r="AG7" s="30">
        <v>0</v>
      </c>
      <c r="AH7" s="30">
        <v>0</v>
      </c>
      <c r="AI7" s="30">
        <v>0</v>
      </c>
      <c r="AJ7" s="30">
        <v>9884.9938936745475</v>
      </c>
      <c r="AK7" s="30">
        <v>0</v>
      </c>
      <c r="AL7" s="30">
        <v>58557.622845891812</v>
      </c>
      <c r="AM7" s="30">
        <v>0</v>
      </c>
      <c r="AN7" s="30">
        <v>0</v>
      </c>
      <c r="AO7" s="30">
        <v>0</v>
      </c>
      <c r="AP7" s="30">
        <v>0</v>
      </c>
      <c r="AQ7" s="30">
        <v>0</v>
      </c>
      <c r="AR7" s="30">
        <v>0</v>
      </c>
      <c r="AS7" s="30">
        <v>0</v>
      </c>
      <c r="AT7" s="30">
        <v>0</v>
      </c>
      <c r="AU7" s="30">
        <v>0</v>
      </c>
      <c r="AV7" s="30">
        <v>0</v>
      </c>
      <c r="AW7" s="30">
        <v>0</v>
      </c>
      <c r="AX7" s="30">
        <v>0</v>
      </c>
      <c r="AY7" s="30">
        <v>0</v>
      </c>
      <c r="AZ7" s="30">
        <v>0</v>
      </c>
      <c r="BA7" s="30">
        <v>0</v>
      </c>
      <c r="BB7" s="30">
        <v>0</v>
      </c>
      <c r="BC7" s="30">
        <v>0</v>
      </c>
      <c r="BD7" s="30">
        <v>0</v>
      </c>
      <c r="BE7" s="30">
        <v>0</v>
      </c>
      <c r="BF7" s="30">
        <v>0</v>
      </c>
      <c r="BG7" s="30">
        <v>0</v>
      </c>
      <c r="BH7" s="30">
        <v>0</v>
      </c>
      <c r="BI7" s="30">
        <v>0</v>
      </c>
      <c r="BJ7" s="30">
        <v>0</v>
      </c>
      <c r="BK7" s="30">
        <v>0</v>
      </c>
      <c r="BL7" s="30">
        <v>0</v>
      </c>
      <c r="BM7" s="30">
        <v>0</v>
      </c>
      <c r="BN7" s="30">
        <v>0</v>
      </c>
      <c r="BO7" s="30">
        <v>0</v>
      </c>
      <c r="BP7" s="30">
        <v>0</v>
      </c>
      <c r="BQ7" s="30">
        <v>0</v>
      </c>
      <c r="BR7" s="30">
        <v>0</v>
      </c>
      <c r="BS7" s="30">
        <v>0</v>
      </c>
      <c r="BT7" s="30">
        <v>0</v>
      </c>
      <c r="BU7" s="30">
        <v>0</v>
      </c>
      <c r="BV7" s="30">
        <v>0</v>
      </c>
      <c r="BW7" s="30">
        <v>0</v>
      </c>
      <c r="BX7" s="30">
        <v>0</v>
      </c>
      <c r="BY7" s="30">
        <v>0</v>
      </c>
      <c r="BZ7" s="30">
        <v>0</v>
      </c>
      <c r="CA7" s="30">
        <v>0</v>
      </c>
      <c r="CB7" s="30">
        <v>0</v>
      </c>
      <c r="CC7" s="30">
        <v>0</v>
      </c>
      <c r="CD7" s="30">
        <v>0</v>
      </c>
      <c r="CE7" s="30">
        <v>0</v>
      </c>
      <c r="CF7" s="30">
        <v>0</v>
      </c>
      <c r="CG7" s="30">
        <v>0</v>
      </c>
      <c r="CH7" s="30">
        <v>0</v>
      </c>
      <c r="CI7" s="30">
        <v>0</v>
      </c>
      <c r="CJ7" s="30">
        <v>0</v>
      </c>
      <c r="CK7" s="30">
        <v>0</v>
      </c>
      <c r="CL7" s="30">
        <v>0</v>
      </c>
      <c r="CM7" s="26"/>
      <c r="CN7" s="26"/>
      <c r="CO7" s="26"/>
      <c r="CP7" s="26"/>
      <c r="CQ7" s="29">
        <v>157678635.1260182</v>
      </c>
    </row>
    <row r="8" spans="1:95">
      <c r="A8" s="3" t="s">
        <v>303</v>
      </c>
      <c r="B8" s="1" t="s">
        <v>821</v>
      </c>
      <c r="C8" s="30">
        <v>10173659.071006956</v>
      </c>
      <c r="D8" s="30">
        <v>842943.16890690359</v>
      </c>
      <c r="E8" s="30">
        <v>0</v>
      </c>
      <c r="F8" s="30">
        <v>212660384.41330165</v>
      </c>
      <c r="G8" s="30">
        <v>140986.91762319262</v>
      </c>
      <c r="H8" s="30">
        <v>280110.83063276246</v>
      </c>
      <c r="I8" s="30">
        <v>12061551.345482878</v>
      </c>
      <c r="J8" s="30">
        <v>0</v>
      </c>
      <c r="K8" s="30">
        <v>21981.954479123979</v>
      </c>
      <c r="L8" s="30">
        <v>5686.3150734986975</v>
      </c>
      <c r="M8" s="30">
        <v>429.22429564479836</v>
      </c>
      <c r="N8" s="30">
        <v>3743.9911267627531</v>
      </c>
      <c r="O8" s="30">
        <v>319.61344414448848</v>
      </c>
      <c r="P8" s="30">
        <v>279.83582350577547</v>
      </c>
      <c r="Q8" s="30">
        <v>8825.4713829888206</v>
      </c>
      <c r="R8" s="30">
        <v>25140.571582328554</v>
      </c>
      <c r="S8" s="30">
        <v>7747.7459953583038</v>
      </c>
      <c r="T8" s="30">
        <v>877.25838587589305</v>
      </c>
      <c r="U8" s="30">
        <v>107643.19573206682</v>
      </c>
      <c r="V8" s="30">
        <v>2590.5545667090187</v>
      </c>
      <c r="W8" s="30">
        <v>15211.260290485079</v>
      </c>
      <c r="X8" s="30">
        <v>3212446.9437111095</v>
      </c>
      <c r="Y8" s="30">
        <v>119726.39120970214</v>
      </c>
      <c r="Z8" s="30">
        <v>48088.550576547801</v>
      </c>
      <c r="AA8" s="30">
        <v>4550.119145369521</v>
      </c>
      <c r="AB8" s="30">
        <v>14285.290635460433</v>
      </c>
      <c r="AC8" s="30">
        <v>41027.57998670121</v>
      </c>
      <c r="AD8" s="30">
        <v>77244.619730728475</v>
      </c>
      <c r="AE8" s="30">
        <v>9600.9224033527844</v>
      </c>
      <c r="AF8" s="30">
        <v>3086.3852047573087</v>
      </c>
      <c r="AG8" s="30">
        <v>3309.5153043346195</v>
      </c>
      <c r="AH8" s="30">
        <v>11321.239488754978</v>
      </c>
      <c r="AI8" s="30">
        <v>22642.399238978862</v>
      </c>
      <c r="AJ8" s="30">
        <v>63811.544206131846</v>
      </c>
      <c r="AK8" s="30">
        <v>66405.389199482204</v>
      </c>
      <c r="AL8" s="30">
        <v>264465.18334151036</v>
      </c>
      <c r="AM8" s="30">
        <v>19805.829969028342</v>
      </c>
      <c r="AN8" s="30">
        <v>818339.32340245531</v>
      </c>
      <c r="AO8" s="30">
        <v>15510597.136173133</v>
      </c>
      <c r="AP8" s="30">
        <v>580954.50062431442</v>
      </c>
      <c r="AQ8" s="30">
        <v>18285.395857239637</v>
      </c>
      <c r="AR8" s="30">
        <v>64639.524337248848</v>
      </c>
      <c r="AS8" s="30">
        <v>34301.568428980892</v>
      </c>
      <c r="AT8" s="30">
        <v>35486.357240028796</v>
      </c>
      <c r="AU8" s="30">
        <v>116.99044904522854</v>
      </c>
      <c r="AV8" s="30">
        <v>2770.7498988503312</v>
      </c>
      <c r="AW8" s="30">
        <v>27538.947739257459</v>
      </c>
      <c r="AX8" s="30">
        <v>3443.6127491907664</v>
      </c>
      <c r="AY8" s="30">
        <v>1475.4144317000082</v>
      </c>
      <c r="AZ8" s="30">
        <v>4286.6456093862125</v>
      </c>
      <c r="BA8" s="30">
        <v>351.34925786497587</v>
      </c>
      <c r="BB8" s="30">
        <v>185.85155164795853</v>
      </c>
      <c r="BC8" s="30">
        <v>186.91505643333727</v>
      </c>
      <c r="BD8" s="30">
        <v>858.69830613293277</v>
      </c>
      <c r="BE8" s="30">
        <v>1306.4501823894725</v>
      </c>
      <c r="BF8" s="30">
        <v>231.10777066884535</v>
      </c>
      <c r="BG8" s="30">
        <v>1567.8187546053643</v>
      </c>
      <c r="BH8" s="30">
        <v>634.5524014052977</v>
      </c>
      <c r="BI8" s="30">
        <v>351.9464567059963</v>
      </c>
      <c r="BJ8" s="30">
        <v>4822.0043241616577</v>
      </c>
      <c r="BK8" s="30">
        <v>647.19174673922203</v>
      </c>
      <c r="BL8" s="30">
        <v>569.18776113471085</v>
      </c>
      <c r="BM8" s="30">
        <v>1234.180941819965</v>
      </c>
      <c r="BN8" s="30">
        <v>751.34976925800936</v>
      </c>
      <c r="BO8" s="30">
        <v>827.30855335217666</v>
      </c>
      <c r="BP8" s="30">
        <v>610.69717098864794</v>
      </c>
      <c r="BQ8" s="30">
        <v>37.828047135318258</v>
      </c>
      <c r="BR8" s="30">
        <v>231.69678870382435</v>
      </c>
      <c r="BS8" s="30">
        <v>98.022417987755915</v>
      </c>
      <c r="BT8" s="30">
        <v>417.21292730408646</v>
      </c>
      <c r="BU8" s="30">
        <v>162.04540606755711</v>
      </c>
      <c r="BV8" s="30">
        <v>304.77592907142775</v>
      </c>
      <c r="BW8" s="30">
        <v>374.37004606540529</v>
      </c>
      <c r="BX8" s="30">
        <v>2624.468024521449</v>
      </c>
      <c r="BY8" s="30">
        <v>1554.9339850901983</v>
      </c>
      <c r="BZ8" s="30">
        <v>10891.105448848444</v>
      </c>
      <c r="CA8" s="30">
        <v>1330.3713865447603</v>
      </c>
      <c r="CB8" s="30">
        <v>440.8189051984603</v>
      </c>
      <c r="CC8" s="30">
        <v>135.8831883472397</v>
      </c>
      <c r="CD8" s="30">
        <v>107.41398332325447</v>
      </c>
      <c r="CE8" s="30">
        <v>248.47562189468456</v>
      </c>
      <c r="CF8" s="30">
        <v>253.26139342888899</v>
      </c>
      <c r="CG8" s="30">
        <v>175.04470686730204</v>
      </c>
      <c r="CH8" s="30">
        <v>188.80482262889495</v>
      </c>
      <c r="CI8" s="30">
        <v>288.38977457055347</v>
      </c>
      <c r="CJ8" s="30">
        <v>27.274807341944438</v>
      </c>
      <c r="CK8" s="30">
        <v>0</v>
      </c>
      <c r="CL8" s="30">
        <v>0</v>
      </c>
      <c r="CM8" s="26"/>
      <c r="CN8" s="26"/>
      <c r="CO8" s="26"/>
      <c r="CP8" s="26"/>
      <c r="CQ8" s="29">
        <v>257479195.61704186</v>
      </c>
    </row>
    <row r="9" spans="1:95">
      <c r="A9" s="3" t="s">
        <v>304</v>
      </c>
      <c r="B9" s="1" t="s">
        <v>822</v>
      </c>
      <c r="C9" s="30">
        <v>20267531.709690355</v>
      </c>
      <c r="D9" s="30">
        <v>150656.83081709093</v>
      </c>
      <c r="E9" s="30">
        <v>4800.1007809353623</v>
      </c>
      <c r="F9" s="30">
        <v>1334203.9184103757</v>
      </c>
      <c r="G9" s="30">
        <v>8436.6042023435602</v>
      </c>
      <c r="H9" s="30">
        <v>33516.970290834666</v>
      </c>
      <c r="I9" s="30">
        <v>1862410.6564337458</v>
      </c>
      <c r="J9" s="30">
        <v>251994.65434223675</v>
      </c>
      <c r="K9" s="30">
        <v>5741751.6742645241</v>
      </c>
      <c r="L9" s="30">
        <v>20416198.01520022</v>
      </c>
      <c r="M9" s="30">
        <v>5170.7165116209526</v>
      </c>
      <c r="N9" s="30">
        <v>161265.6311496195</v>
      </c>
      <c r="O9" s="30">
        <v>34474.489366342736</v>
      </c>
      <c r="P9" s="30">
        <v>14516.611813161477</v>
      </c>
      <c r="Q9" s="30">
        <v>1093887.7036792822</v>
      </c>
      <c r="R9" s="30">
        <v>978740.58444782707</v>
      </c>
      <c r="S9" s="30">
        <v>39026.112627078408</v>
      </c>
      <c r="T9" s="30">
        <v>1418019.6823644149</v>
      </c>
      <c r="U9" s="30">
        <v>5129041.8417878924</v>
      </c>
      <c r="V9" s="30">
        <v>62240.442679863911</v>
      </c>
      <c r="W9" s="30">
        <v>432053.79452133784</v>
      </c>
      <c r="X9" s="30">
        <v>913147.95517232094</v>
      </c>
      <c r="Y9" s="30">
        <v>1200537.1244471383</v>
      </c>
      <c r="Z9" s="30">
        <v>308485.22418076638</v>
      </c>
      <c r="AA9" s="30">
        <v>38204.325154186183</v>
      </c>
      <c r="AB9" s="30">
        <v>231622.65230917293</v>
      </c>
      <c r="AC9" s="30">
        <v>425148.85218424769</v>
      </c>
      <c r="AD9" s="30">
        <v>632874.00240462983</v>
      </c>
      <c r="AE9" s="30">
        <v>102157.16891533854</v>
      </c>
      <c r="AF9" s="30">
        <v>84436.871780049551</v>
      </c>
      <c r="AG9" s="30">
        <v>55496.508231936299</v>
      </c>
      <c r="AH9" s="30">
        <v>176083.92702763955</v>
      </c>
      <c r="AI9" s="30">
        <v>62822432.392698541</v>
      </c>
      <c r="AJ9" s="30">
        <v>186992.00005597321</v>
      </c>
      <c r="AK9" s="30">
        <v>107669.28234720651</v>
      </c>
      <c r="AL9" s="30">
        <v>557216.83367331454</v>
      </c>
      <c r="AM9" s="30">
        <v>35048.43323252791</v>
      </c>
      <c r="AN9" s="30">
        <v>587125.12633350026</v>
      </c>
      <c r="AO9" s="30">
        <v>513599.14822837524</v>
      </c>
      <c r="AP9" s="30">
        <v>486428.91195302451</v>
      </c>
      <c r="AQ9" s="30">
        <v>249255.4244580504</v>
      </c>
      <c r="AR9" s="30">
        <v>1095832.3461417211</v>
      </c>
      <c r="AS9" s="30">
        <v>424625.38687626674</v>
      </c>
      <c r="AT9" s="30">
        <v>7662951.7621296458</v>
      </c>
      <c r="AU9" s="30">
        <v>18888.766083116254</v>
      </c>
      <c r="AV9" s="30">
        <v>189462.29551426435</v>
      </c>
      <c r="AW9" s="30">
        <v>824085.55767002283</v>
      </c>
      <c r="AX9" s="30">
        <v>109589.67326881978</v>
      </c>
      <c r="AY9" s="30">
        <v>85957.737223250806</v>
      </c>
      <c r="AZ9" s="30">
        <v>164645.0037373761</v>
      </c>
      <c r="BA9" s="30">
        <v>9608.2030131228203</v>
      </c>
      <c r="BB9" s="30">
        <v>6783.1643365282953</v>
      </c>
      <c r="BC9" s="30">
        <v>3778.6421717253597</v>
      </c>
      <c r="BD9" s="30">
        <v>38171.01310490445</v>
      </c>
      <c r="BE9" s="30">
        <v>63644.614250401646</v>
      </c>
      <c r="BF9" s="30">
        <v>10769.826511227211</v>
      </c>
      <c r="BG9" s="30">
        <v>99867.877095334974</v>
      </c>
      <c r="BH9" s="30">
        <v>26790.721038388223</v>
      </c>
      <c r="BI9" s="30">
        <v>11879.597286650596</v>
      </c>
      <c r="BJ9" s="30">
        <v>1647737.4902547018</v>
      </c>
      <c r="BK9" s="30">
        <v>44341.87146993338</v>
      </c>
      <c r="BL9" s="30">
        <v>46037.479532811099</v>
      </c>
      <c r="BM9" s="30">
        <v>154242.33798645571</v>
      </c>
      <c r="BN9" s="30">
        <v>27345.889918343946</v>
      </c>
      <c r="BO9" s="30">
        <v>28194.077748682284</v>
      </c>
      <c r="BP9" s="30">
        <v>32819.404375337988</v>
      </c>
      <c r="BQ9" s="30">
        <v>4070.6687877933887</v>
      </c>
      <c r="BR9" s="30">
        <v>159844.20166020651</v>
      </c>
      <c r="BS9" s="30">
        <v>39018.296686130307</v>
      </c>
      <c r="BT9" s="30">
        <v>70939.783435811027</v>
      </c>
      <c r="BU9" s="30">
        <v>43102.303843223497</v>
      </c>
      <c r="BV9" s="30">
        <v>73792.775069571042</v>
      </c>
      <c r="BW9" s="30">
        <v>60379.136133488872</v>
      </c>
      <c r="BX9" s="30">
        <v>863987.49438450381</v>
      </c>
      <c r="BY9" s="30">
        <v>573208.6179070978</v>
      </c>
      <c r="BZ9" s="30">
        <v>331568.17474647245</v>
      </c>
      <c r="CA9" s="30">
        <v>189148.07940506982</v>
      </c>
      <c r="CB9" s="30">
        <v>60870.96346193421</v>
      </c>
      <c r="CC9" s="30">
        <v>13307.393642696326</v>
      </c>
      <c r="CD9" s="30">
        <v>21780.038449572097</v>
      </c>
      <c r="CE9" s="30">
        <v>17337.329349549811</v>
      </c>
      <c r="CF9" s="30">
        <v>65600.404869321341</v>
      </c>
      <c r="CG9" s="30">
        <v>52319.714214190833</v>
      </c>
      <c r="CH9" s="30">
        <v>4986.5754102229639</v>
      </c>
      <c r="CI9" s="30">
        <v>46759.428778003909</v>
      </c>
      <c r="CJ9" s="30">
        <v>0</v>
      </c>
      <c r="CK9" s="30">
        <v>0</v>
      </c>
      <c r="CL9" s="30">
        <v>0</v>
      </c>
      <c r="CM9" s="26"/>
      <c r="CN9" s="26"/>
      <c r="CO9" s="26"/>
      <c r="CP9" s="26"/>
      <c r="CQ9" s="29">
        <v>144673973.02914307</v>
      </c>
    </row>
    <row r="10" spans="1:95">
      <c r="A10" s="3">
        <v>2</v>
      </c>
      <c r="B10" s="1" t="s">
        <v>798</v>
      </c>
      <c r="C10" s="27">
        <v>5432649.4498695759</v>
      </c>
      <c r="D10" s="27">
        <v>2581126.4809404598</v>
      </c>
      <c r="E10" s="27">
        <v>25123.077049650361</v>
      </c>
      <c r="F10" s="27">
        <v>490604.37955893925</v>
      </c>
      <c r="G10" s="27">
        <v>4556.1345106026893</v>
      </c>
      <c r="H10" s="27">
        <v>67769.461524074664</v>
      </c>
      <c r="I10" s="27">
        <v>3907295.8580861199</v>
      </c>
      <c r="J10" s="27">
        <v>35934.380193492274</v>
      </c>
      <c r="K10" s="27">
        <v>12258806.016529933</v>
      </c>
      <c r="L10" s="27">
        <v>2491060.3133526165</v>
      </c>
      <c r="M10" s="27">
        <v>777340.05096999987</v>
      </c>
      <c r="N10" s="27">
        <v>1177614.7674518314</v>
      </c>
      <c r="O10" s="27">
        <v>52561.540691189868</v>
      </c>
      <c r="P10" s="27">
        <v>20767.818730692034</v>
      </c>
      <c r="Q10" s="27">
        <v>4978040.755700646</v>
      </c>
      <c r="R10" s="27">
        <v>2326114.0802616836</v>
      </c>
      <c r="S10" s="27">
        <v>539761.01671348547</v>
      </c>
      <c r="T10" s="27">
        <v>8955141.5237655845</v>
      </c>
      <c r="U10" s="27">
        <v>8690041.7841375079</v>
      </c>
      <c r="V10" s="27">
        <v>292259.3753711012</v>
      </c>
      <c r="W10" s="27">
        <v>6928098.7431238992</v>
      </c>
      <c r="X10" s="27">
        <v>27228433.713711563</v>
      </c>
      <c r="Y10" s="27">
        <v>38118454.745708548</v>
      </c>
      <c r="Z10" s="27">
        <v>5964867.2407815289</v>
      </c>
      <c r="AA10" s="27">
        <v>1931756.4594076022</v>
      </c>
      <c r="AB10" s="27">
        <v>3434071.2852809178</v>
      </c>
      <c r="AC10" s="27">
        <v>6247800.9307532674</v>
      </c>
      <c r="AD10" s="27">
        <v>9610556.6147242021</v>
      </c>
      <c r="AE10" s="27">
        <v>659016.91133969836</v>
      </c>
      <c r="AF10" s="27">
        <v>874134.24818358873</v>
      </c>
      <c r="AG10" s="27">
        <v>728587.67401233641</v>
      </c>
      <c r="AH10" s="27">
        <v>554349.73941341008</v>
      </c>
      <c r="AI10" s="27">
        <v>52891367.719015554</v>
      </c>
      <c r="AJ10" s="27">
        <v>569191.22270360729</v>
      </c>
      <c r="AK10" s="27">
        <v>172229.02793501099</v>
      </c>
      <c r="AL10" s="27">
        <v>7162880.2956341607</v>
      </c>
      <c r="AM10" s="27">
        <v>109662.00298700664</v>
      </c>
      <c r="AN10" s="27">
        <v>18271153.180644006</v>
      </c>
      <c r="AO10" s="27">
        <v>24918654.427363385</v>
      </c>
      <c r="AP10" s="27">
        <v>6687346.2822340308</v>
      </c>
      <c r="AQ10" s="27">
        <v>359257.97174925165</v>
      </c>
      <c r="AR10" s="27">
        <v>2482151.9554708302</v>
      </c>
      <c r="AS10" s="27">
        <v>839304.64996446983</v>
      </c>
      <c r="AT10" s="27">
        <v>2859784.3261669176</v>
      </c>
      <c r="AU10" s="27">
        <v>3092.9782917470943</v>
      </c>
      <c r="AV10" s="27">
        <v>276727.92722684849</v>
      </c>
      <c r="AW10" s="27">
        <v>516648.35900818504</v>
      </c>
      <c r="AX10" s="27">
        <v>45243.39786958148</v>
      </c>
      <c r="AY10" s="27">
        <v>355330.85460953444</v>
      </c>
      <c r="AZ10" s="27">
        <v>2060446.4327860998</v>
      </c>
      <c r="BA10" s="27">
        <v>151846.98166332947</v>
      </c>
      <c r="BB10" s="27">
        <v>29519.612683949683</v>
      </c>
      <c r="BC10" s="27">
        <v>5663.9869132925724</v>
      </c>
      <c r="BD10" s="27">
        <v>44665.742246666647</v>
      </c>
      <c r="BE10" s="27">
        <v>40970.887376585757</v>
      </c>
      <c r="BF10" s="27">
        <v>8569.1372638038429</v>
      </c>
      <c r="BG10" s="27">
        <v>59290.682923088098</v>
      </c>
      <c r="BH10" s="27">
        <v>53997.205232058695</v>
      </c>
      <c r="BI10" s="27">
        <v>20059.492692415581</v>
      </c>
      <c r="BJ10" s="27">
        <v>9584255.5383328851</v>
      </c>
      <c r="BK10" s="27">
        <v>48389.315424104636</v>
      </c>
      <c r="BL10" s="27">
        <v>58710.501902071854</v>
      </c>
      <c r="BM10" s="27">
        <v>942548.53241372167</v>
      </c>
      <c r="BN10" s="27">
        <v>166051.1214137286</v>
      </c>
      <c r="BO10" s="27">
        <v>68995.931160193853</v>
      </c>
      <c r="BP10" s="27">
        <v>914314.69646816573</v>
      </c>
      <c r="BQ10" s="27">
        <v>14846.798167226341</v>
      </c>
      <c r="BR10" s="27">
        <v>99683.608966797576</v>
      </c>
      <c r="BS10" s="27">
        <v>37301.695172130057</v>
      </c>
      <c r="BT10" s="27">
        <v>41843.578996630407</v>
      </c>
      <c r="BU10" s="27">
        <v>36733.114089622963</v>
      </c>
      <c r="BV10" s="27">
        <v>1318264.8013478778</v>
      </c>
      <c r="BW10" s="27">
        <v>168097.4200068037</v>
      </c>
      <c r="BX10" s="27">
        <v>438917.44203766302</v>
      </c>
      <c r="BY10" s="27">
        <v>628630.5716359592</v>
      </c>
      <c r="BZ10" s="27">
        <v>523670.17231780256</v>
      </c>
      <c r="CA10" s="27">
        <v>143157.81941746236</v>
      </c>
      <c r="CB10" s="27">
        <v>28259.458021079547</v>
      </c>
      <c r="CC10" s="27">
        <v>17944.87732215329</v>
      </c>
      <c r="CD10" s="27">
        <v>181139.93550369024</v>
      </c>
      <c r="CE10" s="27">
        <v>36049.24176947229</v>
      </c>
      <c r="CF10" s="27">
        <v>153534.80250623837</v>
      </c>
      <c r="CG10" s="27">
        <v>104268.10601627761</v>
      </c>
      <c r="CH10" s="27">
        <v>25262.39144214215</v>
      </c>
      <c r="CI10" s="27">
        <v>98110.941124800491</v>
      </c>
      <c r="CJ10" s="27">
        <v>0</v>
      </c>
      <c r="CK10" s="27">
        <v>0</v>
      </c>
      <c r="CL10" s="27">
        <v>104617.70073388517</v>
      </c>
      <c r="CM10" s="27">
        <v>30963530.657760441</v>
      </c>
      <c r="CN10" s="27">
        <v>85737447.912361503</v>
      </c>
      <c r="CO10" s="27">
        <v>66712357.059356384</v>
      </c>
      <c r="CP10" s="26"/>
      <c r="CQ10" s="29">
        <v>477776689.0556941</v>
      </c>
    </row>
    <row r="11" spans="1:95">
      <c r="A11" s="3" t="s">
        <v>305</v>
      </c>
      <c r="B11" s="1" t="s">
        <v>823</v>
      </c>
      <c r="C11" s="30">
        <v>5432649.4498695759</v>
      </c>
      <c r="D11" s="30">
        <v>2581126.4809404598</v>
      </c>
      <c r="E11" s="30">
        <v>25123.077049650361</v>
      </c>
      <c r="F11" s="30">
        <v>490604.37955893925</v>
      </c>
      <c r="G11" s="30">
        <v>4556.1345106026893</v>
      </c>
      <c r="H11" s="30">
        <v>67769.461524074664</v>
      </c>
      <c r="I11" s="30">
        <v>3907295.8580861199</v>
      </c>
      <c r="J11" s="30">
        <v>35934.380193492274</v>
      </c>
      <c r="K11" s="30">
        <v>12258806.016529933</v>
      </c>
      <c r="L11" s="30">
        <v>2491060.3133526165</v>
      </c>
      <c r="M11" s="30">
        <v>777340.05096999987</v>
      </c>
      <c r="N11" s="30">
        <v>1177614.7674518314</v>
      </c>
      <c r="O11" s="30">
        <v>52561.540691189868</v>
      </c>
      <c r="P11" s="30">
        <v>20767.818730692034</v>
      </c>
      <c r="Q11" s="30">
        <v>4978040.755700646</v>
      </c>
      <c r="R11" s="30">
        <v>2326114.0802616836</v>
      </c>
      <c r="S11" s="30">
        <v>539761.01671348547</v>
      </c>
      <c r="T11" s="30">
        <v>8955141.5237655845</v>
      </c>
      <c r="U11" s="30">
        <v>8690041.7841375079</v>
      </c>
      <c r="V11" s="30">
        <v>292259.3753711012</v>
      </c>
      <c r="W11" s="30">
        <v>6928098.7431238992</v>
      </c>
      <c r="X11" s="30">
        <v>27228433.713711563</v>
      </c>
      <c r="Y11" s="30">
        <v>38118454.745708548</v>
      </c>
      <c r="Z11" s="30">
        <v>5964867.2407815289</v>
      </c>
      <c r="AA11" s="30">
        <v>1931756.4594076022</v>
      </c>
      <c r="AB11" s="30">
        <v>3434071.2852809178</v>
      </c>
      <c r="AC11" s="30">
        <v>6247800.9307532674</v>
      </c>
      <c r="AD11" s="30">
        <v>9610556.6147242021</v>
      </c>
      <c r="AE11" s="30">
        <v>659016.91133969836</v>
      </c>
      <c r="AF11" s="30">
        <v>874134.24818358873</v>
      </c>
      <c r="AG11" s="30">
        <v>728587.67401233641</v>
      </c>
      <c r="AH11" s="30">
        <v>554349.73941341008</v>
      </c>
      <c r="AI11" s="30">
        <v>52891367.719015554</v>
      </c>
      <c r="AJ11" s="30">
        <v>569191.22270360729</v>
      </c>
      <c r="AK11" s="30">
        <v>172229.02793501099</v>
      </c>
      <c r="AL11" s="30">
        <v>7162880.2956341607</v>
      </c>
      <c r="AM11" s="30">
        <v>109662.00298700664</v>
      </c>
      <c r="AN11" s="30">
        <v>18271153.180644006</v>
      </c>
      <c r="AO11" s="30">
        <v>24918654.427363385</v>
      </c>
      <c r="AP11" s="30">
        <v>6687346.2822340308</v>
      </c>
      <c r="AQ11" s="30">
        <v>359257.97174925165</v>
      </c>
      <c r="AR11" s="30">
        <v>2482151.9554708302</v>
      </c>
      <c r="AS11" s="30">
        <v>839304.64996446983</v>
      </c>
      <c r="AT11" s="30">
        <v>2859784.3261669176</v>
      </c>
      <c r="AU11" s="30">
        <v>3092.9782917470943</v>
      </c>
      <c r="AV11" s="30">
        <v>276727.92722684849</v>
      </c>
      <c r="AW11" s="30">
        <v>516648.35900818504</v>
      </c>
      <c r="AX11" s="30">
        <v>45243.39786958148</v>
      </c>
      <c r="AY11" s="30">
        <v>355330.85460953444</v>
      </c>
      <c r="AZ11" s="30">
        <v>2060446.4327860998</v>
      </c>
      <c r="BA11" s="30">
        <v>151846.98166332947</v>
      </c>
      <c r="BB11" s="30">
        <v>29519.612683949683</v>
      </c>
      <c r="BC11" s="30">
        <v>5663.9869132925724</v>
      </c>
      <c r="BD11" s="30">
        <v>44665.742246666647</v>
      </c>
      <c r="BE11" s="30">
        <v>40970.887376585757</v>
      </c>
      <c r="BF11" s="30">
        <v>8569.1372638038429</v>
      </c>
      <c r="BG11" s="30">
        <v>59290.682923088098</v>
      </c>
      <c r="BH11" s="30">
        <v>53997.205232058695</v>
      </c>
      <c r="BI11" s="30">
        <v>20059.492692415581</v>
      </c>
      <c r="BJ11" s="30">
        <v>9584255.5383328851</v>
      </c>
      <c r="BK11" s="30">
        <v>48389.315424104636</v>
      </c>
      <c r="BL11" s="30">
        <v>58710.501902071854</v>
      </c>
      <c r="BM11" s="30">
        <v>942548.53241372167</v>
      </c>
      <c r="BN11" s="30">
        <v>166051.1214137286</v>
      </c>
      <c r="BO11" s="30">
        <v>68995.931160193853</v>
      </c>
      <c r="BP11" s="30">
        <v>914314.69646816573</v>
      </c>
      <c r="BQ11" s="30">
        <v>14846.798167226341</v>
      </c>
      <c r="BR11" s="30">
        <v>99683.608966797576</v>
      </c>
      <c r="BS11" s="30">
        <v>37301.695172130057</v>
      </c>
      <c r="BT11" s="30">
        <v>41843.578996630407</v>
      </c>
      <c r="BU11" s="30">
        <v>36733.114089622963</v>
      </c>
      <c r="BV11" s="30">
        <v>1318264.8013478778</v>
      </c>
      <c r="BW11" s="30">
        <v>168097.4200068037</v>
      </c>
      <c r="BX11" s="30">
        <v>438917.44203766302</v>
      </c>
      <c r="BY11" s="30">
        <v>628630.5716359592</v>
      </c>
      <c r="BZ11" s="30">
        <v>523670.17231780256</v>
      </c>
      <c r="CA11" s="30">
        <v>143157.81941746236</v>
      </c>
      <c r="CB11" s="30">
        <v>28259.458021079547</v>
      </c>
      <c r="CC11" s="30">
        <v>17944.87732215329</v>
      </c>
      <c r="CD11" s="30">
        <v>181139.93550369024</v>
      </c>
      <c r="CE11" s="30">
        <v>36049.24176947229</v>
      </c>
      <c r="CF11" s="30">
        <v>153534.80250623837</v>
      </c>
      <c r="CG11" s="30">
        <v>104268.10601627761</v>
      </c>
      <c r="CH11" s="30">
        <v>25262.39144214215</v>
      </c>
      <c r="CI11" s="30">
        <v>98110.941124800491</v>
      </c>
      <c r="CJ11" s="30">
        <v>0</v>
      </c>
      <c r="CK11" s="30">
        <v>0</v>
      </c>
      <c r="CL11" s="30">
        <v>104617.70073388517</v>
      </c>
      <c r="CM11" s="26"/>
      <c r="CN11" s="26"/>
      <c r="CO11" s="26"/>
      <c r="CP11" s="26"/>
      <c r="CQ11" s="29">
        <v>294363353.42621577</v>
      </c>
    </row>
    <row r="12" spans="1:95">
      <c r="A12" s="3" t="s">
        <v>306</v>
      </c>
      <c r="B12" s="1" t="s">
        <v>824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30">
        <v>30963530.657760441</v>
      </c>
      <c r="CN12" s="26"/>
      <c r="CO12" s="26"/>
      <c r="CP12" s="26"/>
      <c r="CQ12" s="29">
        <v>30963530.657760441</v>
      </c>
    </row>
    <row r="13" spans="1:95">
      <c r="A13" s="3" t="s">
        <v>307</v>
      </c>
      <c r="B13" s="1" t="s">
        <v>825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30">
        <v>85737447.912361503</v>
      </c>
      <c r="CO13" s="26"/>
      <c r="CP13" s="26"/>
      <c r="CQ13" s="29">
        <v>85737447.912361503</v>
      </c>
    </row>
    <row r="14" spans="1:95">
      <c r="A14" s="3" t="s">
        <v>308</v>
      </c>
      <c r="B14" s="1" t="s">
        <v>826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30">
        <v>66712357.059356384</v>
      </c>
      <c r="CP14" s="26"/>
      <c r="CQ14" s="29">
        <v>66712357.059356384</v>
      </c>
    </row>
    <row r="15" spans="1:95">
      <c r="A15" s="3">
        <v>3</v>
      </c>
      <c r="B15" s="1" t="s">
        <v>801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7">
        <v>1092935.8403115249</v>
      </c>
      <c r="AL15" s="27">
        <v>19279554.3446934</v>
      </c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7">
        <v>3950504.8829009999</v>
      </c>
      <c r="CP15" s="27">
        <v>481406630.36790562</v>
      </c>
      <c r="CQ15" s="29">
        <v>505729625.43581152</v>
      </c>
    </row>
    <row r="16" spans="1:95">
      <c r="A16" s="3" t="s">
        <v>309</v>
      </c>
      <c r="B16" s="1" t="s">
        <v>827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0">
        <v>1092935.8403115249</v>
      </c>
      <c r="AL16" s="30">
        <v>19279554.3446934</v>
      </c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9">
        <v>20372490.185004923</v>
      </c>
    </row>
    <row r="17" spans="1:95">
      <c r="A17" s="3" t="s">
        <v>310</v>
      </c>
      <c r="B17" s="1" t="s">
        <v>828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30">
        <v>3950504.8829009999</v>
      </c>
      <c r="CP17" s="26"/>
      <c r="CQ17" s="29">
        <v>3950504.8829009999</v>
      </c>
    </row>
    <row r="18" spans="1:95">
      <c r="A18" s="3" t="s">
        <v>311</v>
      </c>
      <c r="B18" s="1" t="s">
        <v>829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7">
        <v>481406630.36790562</v>
      </c>
      <c r="CQ18" s="29">
        <v>481406630.36790562</v>
      </c>
    </row>
    <row r="19" spans="1:95">
      <c r="A19" s="3" t="s">
        <v>312</v>
      </c>
      <c r="B19" s="1" t="s">
        <v>830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30">
        <v>136031605.23537415</v>
      </c>
      <c r="CQ19" s="29">
        <v>136031605.23537415</v>
      </c>
    </row>
    <row r="20" spans="1:95">
      <c r="A20" s="3" t="s">
        <v>313</v>
      </c>
      <c r="B20" s="1" t="s">
        <v>831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30">
        <v>6503113.9515292067</v>
      </c>
      <c r="CQ20" s="29">
        <v>6503113.9515292067</v>
      </c>
    </row>
    <row r="21" spans="1:95">
      <c r="A21" s="3" t="s">
        <v>314</v>
      </c>
      <c r="B21" s="1" t="s">
        <v>832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30">
        <v>257479195.61704192</v>
      </c>
      <c r="CQ21" s="29">
        <v>257479195.61704192</v>
      </c>
    </row>
    <row r="22" spans="1:95">
      <c r="A22" s="3" t="s">
        <v>668</v>
      </c>
      <c r="B22" s="1" t="s">
        <v>833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30">
        <v>81392715.563960284</v>
      </c>
      <c r="CQ22" s="17">
        <v>81392715.563960284</v>
      </c>
    </row>
    <row r="23" spans="1:95">
      <c r="A23" s="3">
        <v>4</v>
      </c>
      <c r="B23" s="1" t="s">
        <v>834</v>
      </c>
      <c r="C23" s="31">
        <v>64639483.832585096</v>
      </c>
      <c r="D23" s="32">
        <v>12820554.004664453</v>
      </c>
      <c r="E23" s="32">
        <v>29923.177830585722</v>
      </c>
      <c r="F23" s="32">
        <v>261888197.16641989</v>
      </c>
      <c r="G23" s="32">
        <v>423884.50013569481</v>
      </c>
      <c r="H23" s="32">
        <v>518397.26244767179</v>
      </c>
      <c r="I23" s="32">
        <v>75626177.578508466</v>
      </c>
      <c r="J23" s="32">
        <v>287929.03453572904</v>
      </c>
      <c r="K23" s="32">
        <v>18022539.645273581</v>
      </c>
      <c r="L23" s="32">
        <v>22912944.643626332</v>
      </c>
      <c r="M23" s="32">
        <v>782939.99177726556</v>
      </c>
      <c r="N23" s="32">
        <v>1342624.3897282137</v>
      </c>
      <c r="O23" s="32">
        <v>87355.643501677085</v>
      </c>
      <c r="P23" s="32">
        <v>35564.266367359283</v>
      </c>
      <c r="Q23" s="32">
        <v>6080753.9307629168</v>
      </c>
      <c r="R23" s="32">
        <v>3329995.2362918393</v>
      </c>
      <c r="S23" s="32">
        <v>586534.87533592223</v>
      </c>
      <c r="T23" s="32">
        <v>10374038.464515876</v>
      </c>
      <c r="U23" s="32">
        <v>14262982.158598468</v>
      </c>
      <c r="V23" s="32">
        <v>357090.37261767412</v>
      </c>
      <c r="W23" s="32">
        <v>7375363.7979357224</v>
      </c>
      <c r="X23" s="32">
        <v>44606432.496403702</v>
      </c>
      <c r="Y23" s="32">
        <v>39843951.406421907</v>
      </c>
      <c r="Z23" s="32">
        <v>6321441.0155388433</v>
      </c>
      <c r="AA23" s="32">
        <v>1974510.9037071578</v>
      </c>
      <c r="AB23" s="32">
        <v>3679979.2282255511</v>
      </c>
      <c r="AC23" s="32">
        <v>6713977.3629242163</v>
      </c>
      <c r="AD23" s="32">
        <v>10320675.23685956</v>
      </c>
      <c r="AE23" s="32">
        <v>770775.00265838974</v>
      </c>
      <c r="AF23" s="32">
        <v>961657.50516839558</v>
      </c>
      <c r="AG23" s="32">
        <v>787393.69754860736</v>
      </c>
      <c r="AH23" s="32">
        <v>741754.90592980455</v>
      </c>
      <c r="AI23" s="32">
        <v>115736442.51095307</v>
      </c>
      <c r="AJ23" s="32">
        <v>829879.76085938688</v>
      </c>
      <c r="AK23" s="32">
        <v>1439239.5397932245</v>
      </c>
      <c r="AL23" s="32">
        <v>27322674.280188277</v>
      </c>
      <c r="AM23" s="32">
        <v>164516.26618856291</v>
      </c>
      <c r="AN23" s="32">
        <v>19676617.63037996</v>
      </c>
      <c r="AO23" s="32">
        <v>40942850.711764894</v>
      </c>
      <c r="AP23" s="32">
        <v>7754729.6948113702</v>
      </c>
      <c r="AQ23" s="32">
        <v>626798.79206454172</v>
      </c>
      <c r="AR23" s="32">
        <v>3642623.8259498002</v>
      </c>
      <c r="AS23" s="32">
        <v>1298231.6052697175</v>
      </c>
      <c r="AT23" s="32">
        <v>10558222.445536591</v>
      </c>
      <c r="AU23" s="32">
        <v>22098.734823908577</v>
      </c>
      <c r="AV23" s="32">
        <v>468960.97263996315</v>
      </c>
      <c r="AW23" s="32">
        <v>1368272.8644174654</v>
      </c>
      <c r="AX23" s="32">
        <v>158276.68388759202</v>
      </c>
      <c r="AY23" s="32">
        <v>442764.00626448524</v>
      </c>
      <c r="AZ23" s="32">
        <v>2229378.0821328619</v>
      </c>
      <c r="BA23" s="32">
        <v>161806.53393431727</v>
      </c>
      <c r="BB23" s="32">
        <v>36488.628572125934</v>
      </c>
      <c r="BC23" s="32">
        <v>9629.5441414512698</v>
      </c>
      <c r="BD23" s="32">
        <v>83695.453657704027</v>
      </c>
      <c r="BE23" s="32">
        <v>105921.95180937689</v>
      </c>
      <c r="BF23" s="32">
        <v>19570.071545699899</v>
      </c>
      <c r="BG23" s="32">
        <v>160726.37877302844</v>
      </c>
      <c r="BH23" s="32">
        <v>81422.478671852208</v>
      </c>
      <c r="BI23" s="32">
        <v>32291.036435772174</v>
      </c>
      <c r="BJ23" s="32">
        <v>11236815.032911748</v>
      </c>
      <c r="BK23" s="32">
        <v>93378.378640777228</v>
      </c>
      <c r="BL23" s="32">
        <v>105317.16919601767</v>
      </c>
      <c r="BM23" s="32">
        <v>1098025.0513419975</v>
      </c>
      <c r="BN23" s="32">
        <v>194148.36110133055</v>
      </c>
      <c r="BO23" s="32">
        <v>98017.317462228311</v>
      </c>
      <c r="BP23" s="32">
        <v>947744.79801449238</v>
      </c>
      <c r="BQ23" s="32">
        <v>18955.29500215505</v>
      </c>
      <c r="BR23" s="32">
        <v>259759.50741570792</v>
      </c>
      <c r="BS23" s="32">
        <v>76418.014276248112</v>
      </c>
      <c r="BT23" s="32">
        <v>113200.57535974553</v>
      </c>
      <c r="BU23" s="32">
        <v>79997.463338914007</v>
      </c>
      <c r="BV23" s="32">
        <v>1392362.3523465204</v>
      </c>
      <c r="BW23" s="32">
        <v>228850.92618635797</v>
      </c>
      <c r="BX23" s="32">
        <v>1305529.4044466882</v>
      </c>
      <c r="BY23" s="32">
        <v>1203394.1235281471</v>
      </c>
      <c r="BZ23" s="32">
        <v>866129.4525131234</v>
      </c>
      <c r="CA23" s="32">
        <v>333636.27020907693</v>
      </c>
      <c r="CB23" s="32">
        <v>89571.240388212216</v>
      </c>
      <c r="CC23" s="32">
        <v>31388.154153196854</v>
      </c>
      <c r="CD23" s="32">
        <v>203027.38793658558</v>
      </c>
      <c r="CE23" s="32">
        <v>53635.04674091679</v>
      </c>
      <c r="CF23" s="32">
        <v>219388.46876898859</v>
      </c>
      <c r="CG23" s="32">
        <v>156762.86493733575</v>
      </c>
      <c r="CH23" s="32">
        <v>30437.771674994008</v>
      </c>
      <c r="CI23" s="32">
        <v>145158.75967737497</v>
      </c>
      <c r="CJ23" s="32">
        <v>27.274807341944438</v>
      </c>
      <c r="CK23" s="32">
        <v>0</v>
      </c>
      <c r="CL23" s="32">
        <v>104617.70073388517</v>
      </c>
      <c r="CM23" s="32">
        <v>61927061.315520883</v>
      </c>
      <c r="CN23" s="32">
        <v>85737447.912361503</v>
      </c>
      <c r="CO23" s="32">
        <v>70662861.942257389</v>
      </c>
      <c r="CP23" s="32">
        <v>481406630.36790562</v>
      </c>
      <c r="CQ23" s="33"/>
    </row>
  </sheetData>
  <mergeCells count="8">
    <mergeCell ref="CQ1:CQ4"/>
    <mergeCell ref="C2:CL2"/>
    <mergeCell ref="CM2:CM4"/>
    <mergeCell ref="A1:B4"/>
    <mergeCell ref="C1:CM1"/>
    <mergeCell ref="CN1:CN4"/>
    <mergeCell ref="CO1:CO4"/>
    <mergeCell ref="CP1:CP4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S26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B4"/>
    </sheetView>
  </sheetViews>
  <sheetFormatPr defaultRowHeight="15"/>
  <cols>
    <col min="1" max="1" width="8.7109375" customWidth="1"/>
    <col min="2" max="2" width="60.7109375" customWidth="1"/>
    <col min="3" max="95" width="15.7109375" customWidth="1"/>
    <col min="96" max="96" width="9.85546875" bestFit="1" customWidth="1"/>
    <col min="97" max="97" width="10.85546875" bestFit="1" customWidth="1"/>
    <col min="98" max="98" width="11.7109375" customWidth="1"/>
  </cols>
  <sheetData>
    <row r="1" spans="1:97">
      <c r="A1" s="51" t="s">
        <v>1081</v>
      </c>
      <c r="B1" s="51"/>
      <c r="C1" s="54" t="s">
        <v>1058</v>
      </c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3" t="s">
        <v>816</v>
      </c>
      <c r="CO1" s="53" t="s">
        <v>1056</v>
      </c>
      <c r="CP1" s="53" t="s">
        <v>1057</v>
      </c>
      <c r="CQ1" s="51" t="s">
        <v>818</v>
      </c>
    </row>
    <row r="2" spans="1:97">
      <c r="A2" s="51"/>
      <c r="B2" s="51"/>
      <c r="C2" s="54" t="s">
        <v>836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1" t="s">
        <v>814</v>
      </c>
      <c r="CN2" s="53"/>
      <c r="CO2" s="53"/>
      <c r="CP2" s="53"/>
      <c r="CQ2" s="51"/>
    </row>
    <row r="3" spans="1:97" ht="27.75" customHeight="1">
      <c r="A3" s="51"/>
      <c r="B3" s="51"/>
      <c r="C3" s="43" t="s">
        <v>837</v>
      </c>
      <c r="D3" s="44" t="s">
        <v>838</v>
      </c>
      <c r="E3" s="44" t="s">
        <v>839</v>
      </c>
      <c r="F3" s="44" t="s">
        <v>840</v>
      </c>
      <c r="G3" s="44" t="s">
        <v>841</v>
      </c>
      <c r="H3" s="44" t="s">
        <v>842</v>
      </c>
      <c r="I3" s="44" t="s">
        <v>843</v>
      </c>
      <c r="J3" s="44" t="s">
        <v>844</v>
      </c>
      <c r="K3" s="44" t="s">
        <v>845</v>
      </c>
      <c r="L3" s="44" t="s">
        <v>846</v>
      </c>
      <c r="M3" s="44" t="s">
        <v>847</v>
      </c>
      <c r="N3" s="44" t="s">
        <v>848</v>
      </c>
      <c r="O3" s="44" t="s">
        <v>849</v>
      </c>
      <c r="P3" s="44" t="s">
        <v>850</v>
      </c>
      <c r="Q3" s="44" t="s">
        <v>851</v>
      </c>
      <c r="R3" s="44" t="s">
        <v>852</v>
      </c>
      <c r="S3" s="44" t="s">
        <v>853</v>
      </c>
      <c r="T3" s="44" t="s">
        <v>854</v>
      </c>
      <c r="U3" s="44" t="s">
        <v>855</v>
      </c>
      <c r="V3" s="44" t="s">
        <v>856</v>
      </c>
      <c r="W3" s="44" t="s">
        <v>857</v>
      </c>
      <c r="X3" s="44" t="s">
        <v>858</v>
      </c>
      <c r="Y3" s="44" t="s">
        <v>859</v>
      </c>
      <c r="Z3" s="44" t="s">
        <v>860</v>
      </c>
      <c r="AA3" s="44" t="s">
        <v>861</v>
      </c>
      <c r="AB3" s="44" t="s">
        <v>862</v>
      </c>
      <c r="AC3" s="44" t="s">
        <v>863</v>
      </c>
      <c r="AD3" s="44" t="s">
        <v>864</v>
      </c>
      <c r="AE3" s="44" t="s">
        <v>865</v>
      </c>
      <c r="AF3" s="44" t="s">
        <v>866</v>
      </c>
      <c r="AG3" s="44" t="s">
        <v>867</v>
      </c>
      <c r="AH3" s="44" t="s">
        <v>868</v>
      </c>
      <c r="AI3" s="44" t="s">
        <v>869</v>
      </c>
      <c r="AJ3" s="44" t="s">
        <v>870</v>
      </c>
      <c r="AK3" s="44" t="s">
        <v>871</v>
      </c>
      <c r="AL3" s="44" t="s">
        <v>872</v>
      </c>
      <c r="AM3" s="44" t="s">
        <v>873</v>
      </c>
      <c r="AN3" s="44" t="s">
        <v>874</v>
      </c>
      <c r="AO3" s="44" t="s">
        <v>875</v>
      </c>
      <c r="AP3" s="44" t="s">
        <v>876</v>
      </c>
      <c r="AQ3" s="44" t="s">
        <v>877</v>
      </c>
      <c r="AR3" s="44" t="s">
        <v>878</v>
      </c>
      <c r="AS3" s="44" t="s">
        <v>879</v>
      </c>
      <c r="AT3" s="44" t="s">
        <v>880</v>
      </c>
      <c r="AU3" s="44" t="s">
        <v>881</v>
      </c>
      <c r="AV3" s="44" t="s">
        <v>882</v>
      </c>
      <c r="AW3" s="44" t="s">
        <v>883</v>
      </c>
      <c r="AX3" s="44" t="s">
        <v>884</v>
      </c>
      <c r="AY3" s="44" t="s">
        <v>885</v>
      </c>
      <c r="AZ3" s="44" t="s">
        <v>886</v>
      </c>
      <c r="BA3" s="44" t="s">
        <v>887</v>
      </c>
      <c r="BB3" s="44" t="s">
        <v>888</v>
      </c>
      <c r="BC3" s="44" t="s">
        <v>889</v>
      </c>
      <c r="BD3" s="44" t="s">
        <v>890</v>
      </c>
      <c r="BE3" s="44" t="s">
        <v>891</v>
      </c>
      <c r="BF3" s="44" t="s">
        <v>892</v>
      </c>
      <c r="BG3" s="44" t="s">
        <v>893</v>
      </c>
      <c r="BH3" s="44" t="s">
        <v>894</v>
      </c>
      <c r="BI3" s="44" t="s">
        <v>895</v>
      </c>
      <c r="BJ3" s="44" t="s">
        <v>896</v>
      </c>
      <c r="BK3" s="44" t="s">
        <v>897</v>
      </c>
      <c r="BL3" s="44" t="s">
        <v>898</v>
      </c>
      <c r="BM3" s="44" t="s">
        <v>899</v>
      </c>
      <c r="BN3" s="44" t="s">
        <v>900</v>
      </c>
      <c r="BO3" s="44" t="s">
        <v>901</v>
      </c>
      <c r="BP3" s="44" t="s">
        <v>902</v>
      </c>
      <c r="BQ3" s="44" t="s">
        <v>903</v>
      </c>
      <c r="BR3" s="44" t="s">
        <v>904</v>
      </c>
      <c r="BS3" s="44" t="s">
        <v>905</v>
      </c>
      <c r="BT3" s="44" t="s">
        <v>906</v>
      </c>
      <c r="BU3" s="44" t="s">
        <v>907</v>
      </c>
      <c r="BV3" s="44" t="s">
        <v>908</v>
      </c>
      <c r="BW3" s="44" t="s">
        <v>909</v>
      </c>
      <c r="BX3" s="44" t="s">
        <v>910</v>
      </c>
      <c r="BY3" s="44" t="s">
        <v>911</v>
      </c>
      <c r="BZ3" s="44" t="s">
        <v>912</v>
      </c>
      <c r="CA3" s="44" t="s">
        <v>913</v>
      </c>
      <c r="CB3" s="44" t="s">
        <v>914</v>
      </c>
      <c r="CC3" s="44" t="s">
        <v>915</v>
      </c>
      <c r="CD3" s="44" t="s">
        <v>916</v>
      </c>
      <c r="CE3" s="44" t="s">
        <v>917</v>
      </c>
      <c r="CF3" s="44" t="s">
        <v>918</v>
      </c>
      <c r="CG3" s="44" t="s">
        <v>919</v>
      </c>
      <c r="CH3" s="44" t="s">
        <v>920</v>
      </c>
      <c r="CI3" s="44" t="s">
        <v>921</v>
      </c>
      <c r="CJ3" s="44" t="s">
        <v>922</v>
      </c>
      <c r="CK3" s="44" t="s">
        <v>923</v>
      </c>
      <c r="CL3" s="44" t="s">
        <v>924</v>
      </c>
      <c r="CM3" s="51"/>
      <c r="CN3" s="53"/>
      <c r="CO3" s="53"/>
      <c r="CP3" s="53"/>
      <c r="CQ3" s="51"/>
    </row>
    <row r="4" spans="1:97">
      <c r="A4" s="51"/>
      <c r="B4" s="51"/>
      <c r="C4" s="45" t="s">
        <v>0</v>
      </c>
      <c r="D4" s="42" t="s">
        <v>1</v>
      </c>
      <c r="E4" s="42" t="s">
        <v>2</v>
      </c>
      <c r="F4" s="42" t="s">
        <v>3</v>
      </c>
      <c r="G4" s="42" t="s">
        <v>4</v>
      </c>
      <c r="H4" s="42" t="s">
        <v>5</v>
      </c>
      <c r="I4" s="42" t="s">
        <v>6</v>
      </c>
      <c r="J4" s="42" t="s">
        <v>7</v>
      </c>
      <c r="K4" s="42" t="s">
        <v>8</v>
      </c>
      <c r="L4" s="42" t="s">
        <v>9</v>
      </c>
      <c r="M4" s="42" t="s">
        <v>10</v>
      </c>
      <c r="N4" s="42" t="s">
        <v>11</v>
      </c>
      <c r="O4" s="42" t="s">
        <v>12</v>
      </c>
      <c r="P4" s="42" t="s">
        <v>13</v>
      </c>
      <c r="Q4" s="42" t="s">
        <v>14</v>
      </c>
      <c r="R4" s="42" t="s">
        <v>15</v>
      </c>
      <c r="S4" s="42" t="s">
        <v>16</v>
      </c>
      <c r="T4" s="42" t="s">
        <v>17</v>
      </c>
      <c r="U4" s="42" t="s">
        <v>18</v>
      </c>
      <c r="V4" s="42" t="s">
        <v>19</v>
      </c>
      <c r="W4" s="42" t="s">
        <v>20</v>
      </c>
      <c r="X4" s="42" t="s">
        <v>21</v>
      </c>
      <c r="Y4" s="42" t="s">
        <v>22</v>
      </c>
      <c r="Z4" s="42" t="s">
        <v>23</v>
      </c>
      <c r="AA4" s="42" t="s">
        <v>24</v>
      </c>
      <c r="AB4" s="42" t="s">
        <v>25</v>
      </c>
      <c r="AC4" s="42" t="s">
        <v>26</v>
      </c>
      <c r="AD4" s="42" t="s">
        <v>27</v>
      </c>
      <c r="AE4" s="42" t="s">
        <v>28</v>
      </c>
      <c r="AF4" s="42" t="s">
        <v>29</v>
      </c>
      <c r="AG4" s="42" t="s">
        <v>30</v>
      </c>
      <c r="AH4" s="42" t="s">
        <v>31</v>
      </c>
      <c r="AI4" s="42" t="s">
        <v>32</v>
      </c>
      <c r="AJ4" s="42" t="s">
        <v>33</v>
      </c>
      <c r="AK4" s="42" t="s">
        <v>34</v>
      </c>
      <c r="AL4" s="42" t="s">
        <v>35</v>
      </c>
      <c r="AM4" s="42" t="s">
        <v>36</v>
      </c>
      <c r="AN4" s="42" t="s">
        <v>37</v>
      </c>
      <c r="AO4" s="42" t="s">
        <v>38</v>
      </c>
      <c r="AP4" s="42" t="s">
        <v>39</v>
      </c>
      <c r="AQ4" s="42" t="s">
        <v>40</v>
      </c>
      <c r="AR4" s="42" t="s">
        <v>41</v>
      </c>
      <c r="AS4" s="42" t="s">
        <v>42</v>
      </c>
      <c r="AT4" s="42" t="s">
        <v>43</v>
      </c>
      <c r="AU4" s="42" t="s">
        <v>44</v>
      </c>
      <c r="AV4" s="42" t="s">
        <v>45</v>
      </c>
      <c r="AW4" s="42" t="s">
        <v>46</v>
      </c>
      <c r="AX4" s="42" t="s">
        <v>47</v>
      </c>
      <c r="AY4" s="42" t="s">
        <v>48</v>
      </c>
      <c r="AZ4" s="42" t="s">
        <v>49</v>
      </c>
      <c r="BA4" s="42" t="s">
        <v>50</v>
      </c>
      <c r="BB4" s="42" t="s">
        <v>51</v>
      </c>
      <c r="BC4" s="42" t="s">
        <v>52</v>
      </c>
      <c r="BD4" s="42" t="s">
        <v>53</v>
      </c>
      <c r="BE4" s="42" t="s">
        <v>54</v>
      </c>
      <c r="BF4" s="42" t="s">
        <v>55</v>
      </c>
      <c r="BG4" s="42" t="s">
        <v>56</v>
      </c>
      <c r="BH4" s="42" t="s">
        <v>57</v>
      </c>
      <c r="BI4" s="42" t="s">
        <v>58</v>
      </c>
      <c r="BJ4" s="42" t="s">
        <v>59</v>
      </c>
      <c r="BK4" s="42" t="s">
        <v>60</v>
      </c>
      <c r="BL4" s="42" t="s">
        <v>61</v>
      </c>
      <c r="BM4" s="42" t="s">
        <v>62</v>
      </c>
      <c r="BN4" s="42" t="s">
        <v>63</v>
      </c>
      <c r="BO4" s="42" t="s">
        <v>64</v>
      </c>
      <c r="BP4" s="42" t="s">
        <v>65</v>
      </c>
      <c r="BQ4" s="42" t="s">
        <v>66</v>
      </c>
      <c r="BR4" s="42" t="s">
        <v>67</v>
      </c>
      <c r="BS4" s="42" t="s">
        <v>68</v>
      </c>
      <c r="BT4" s="42" t="s">
        <v>69</v>
      </c>
      <c r="BU4" s="42" t="s">
        <v>70</v>
      </c>
      <c r="BV4" s="42" t="s">
        <v>71</v>
      </c>
      <c r="BW4" s="42" t="s">
        <v>72</v>
      </c>
      <c r="BX4" s="42" t="s">
        <v>73</v>
      </c>
      <c r="BY4" s="42" t="s">
        <v>74</v>
      </c>
      <c r="BZ4" s="42" t="s">
        <v>75</v>
      </c>
      <c r="CA4" s="42" t="s">
        <v>76</v>
      </c>
      <c r="CB4" s="42" t="s">
        <v>77</v>
      </c>
      <c r="CC4" s="42" t="s">
        <v>78</v>
      </c>
      <c r="CD4" s="42" t="s">
        <v>79</v>
      </c>
      <c r="CE4" s="42" t="s">
        <v>80</v>
      </c>
      <c r="CF4" s="42" t="s">
        <v>81</v>
      </c>
      <c r="CG4" s="42" t="s">
        <v>82</v>
      </c>
      <c r="CH4" s="42" t="s">
        <v>83</v>
      </c>
      <c r="CI4" s="42" t="s">
        <v>84</v>
      </c>
      <c r="CJ4" s="42" t="s">
        <v>85</v>
      </c>
      <c r="CK4" s="42" t="s">
        <v>86</v>
      </c>
      <c r="CL4" s="42" t="s">
        <v>87</v>
      </c>
      <c r="CM4" s="51"/>
      <c r="CN4" s="53"/>
      <c r="CO4" s="53"/>
      <c r="CP4" s="53"/>
      <c r="CQ4" s="51"/>
    </row>
    <row r="5" spans="1:97">
      <c r="A5" s="3" t="s">
        <v>301</v>
      </c>
      <c r="B5" s="1" t="s">
        <v>819</v>
      </c>
      <c r="C5" s="27">
        <v>59206834.382715523</v>
      </c>
      <c r="D5" s="27">
        <v>10239427.523723993</v>
      </c>
      <c r="E5" s="27">
        <v>4800.1007809353623</v>
      </c>
      <c r="F5" s="27">
        <v>261397592.78686094</v>
      </c>
      <c r="G5" s="27">
        <v>419328.36562509212</v>
      </c>
      <c r="H5" s="27">
        <v>450627.80092359713</v>
      </c>
      <c r="I5" s="27">
        <v>71718881.720422342</v>
      </c>
      <c r="J5" s="27">
        <v>251994.65434223675</v>
      </c>
      <c r="K5" s="27">
        <v>5763733.6287436485</v>
      </c>
      <c r="L5" s="27">
        <v>20421884.330273718</v>
      </c>
      <c r="M5" s="27">
        <v>5599.9408072657507</v>
      </c>
      <c r="N5" s="27">
        <v>165009.62227638226</v>
      </c>
      <c r="O5" s="27">
        <v>34794.102810487224</v>
      </c>
      <c r="P5" s="27">
        <v>14796.447636667252</v>
      </c>
      <c r="Q5" s="27">
        <v>1102713.1750622711</v>
      </c>
      <c r="R5" s="27">
        <v>1003881.1560301556</v>
      </c>
      <c r="S5" s="27">
        <v>46773.85862243671</v>
      </c>
      <c r="T5" s="27">
        <v>1418896.9407502909</v>
      </c>
      <c r="U5" s="27">
        <v>5572940.3744609589</v>
      </c>
      <c r="V5" s="27">
        <v>64830.99724657293</v>
      </c>
      <c r="W5" s="27">
        <v>447265.05481182295</v>
      </c>
      <c r="X5" s="27">
        <v>17377998.782692138</v>
      </c>
      <c r="Y5" s="27">
        <v>1725496.6607133565</v>
      </c>
      <c r="Z5" s="27">
        <v>356573.77475731418</v>
      </c>
      <c r="AA5" s="27">
        <v>42754.444299555704</v>
      </c>
      <c r="AB5" s="27">
        <v>245907.94294463337</v>
      </c>
      <c r="AC5" s="27">
        <v>466176.43217094889</v>
      </c>
      <c r="AD5" s="27">
        <v>710118.62213535828</v>
      </c>
      <c r="AE5" s="27">
        <v>111758.09131869132</v>
      </c>
      <c r="AF5" s="27">
        <v>87523.256984806852</v>
      </c>
      <c r="AG5" s="27">
        <v>58806.023536270921</v>
      </c>
      <c r="AH5" s="27">
        <v>187405.16651639453</v>
      </c>
      <c r="AI5" s="27">
        <v>62845074.791937523</v>
      </c>
      <c r="AJ5" s="27">
        <v>260688.53815577959</v>
      </c>
      <c r="AK5" s="27">
        <v>174074.67154668871</v>
      </c>
      <c r="AL5" s="27">
        <v>880239.63986071665</v>
      </c>
      <c r="AM5" s="27">
        <v>54854.263201556256</v>
      </c>
      <c r="AN5" s="27">
        <v>1405464.4497359556</v>
      </c>
      <c r="AO5" s="27">
        <v>16024196.284401508</v>
      </c>
      <c r="AP5" s="27">
        <v>1067383.412577339</v>
      </c>
      <c r="AQ5" s="27">
        <v>267540.82031529001</v>
      </c>
      <c r="AR5" s="27">
        <v>1160471.87047897</v>
      </c>
      <c r="AS5" s="27">
        <v>458926.95530524763</v>
      </c>
      <c r="AT5" s="27">
        <v>7698438.1193696745</v>
      </c>
      <c r="AU5" s="27">
        <v>19005.756532161482</v>
      </c>
      <c r="AV5" s="27">
        <v>192233.04541311468</v>
      </c>
      <c r="AW5" s="27">
        <v>851624.5054092803</v>
      </c>
      <c r="AX5" s="27">
        <v>113033.28601801055</v>
      </c>
      <c r="AY5" s="27">
        <v>87433.151654950809</v>
      </c>
      <c r="AZ5" s="27">
        <v>168931.64934676231</v>
      </c>
      <c r="BA5" s="27">
        <v>9959.5522709877969</v>
      </c>
      <c r="BB5" s="27">
        <v>6969.0158881762536</v>
      </c>
      <c r="BC5" s="27">
        <v>3965.5572281586969</v>
      </c>
      <c r="BD5" s="27">
        <v>39029.71141103738</v>
      </c>
      <c r="BE5" s="27">
        <v>64951.064432791121</v>
      </c>
      <c r="BF5" s="27">
        <v>11000.934281896056</v>
      </c>
      <c r="BG5" s="27">
        <v>101435.69584994034</v>
      </c>
      <c r="BH5" s="27">
        <v>27425.27343979352</v>
      </c>
      <c r="BI5" s="27">
        <v>12231.543743356593</v>
      </c>
      <c r="BJ5" s="27">
        <v>1652559.4945788635</v>
      </c>
      <c r="BK5" s="27">
        <v>44989.063216672599</v>
      </c>
      <c r="BL5" s="27">
        <v>46606.667293945808</v>
      </c>
      <c r="BM5" s="27">
        <v>155476.51892827568</v>
      </c>
      <c r="BN5" s="27">
        <v>28097.239687601956</v>
      </c>
      <c r="BO5" s="27">
        <v>29021.386302034462</v>
      </c>
      <c r="BP5" s="27">
        <v>33430.101546326638</v>
      </c>
      <c r="BQ5" s="27">
        <v>4108.4968349287074</v>
      </c>
      <c r="BR5" s="27">
        <v>160075.89844891033</v>
      </c>
      <c r="BS5" s="27">
        <v>39116.319104118062</v>
      </c>
      <c r="BT5" s="27">
        <v>71356.996363115119</v>
      </c>
      <c r="BU5" s="27">
        <v>43264.349249291052</v>
      </c>
      <c r="BV5" s="27">
        <v>74097.550998642473</v>
      </c>
      <c r="BW5" s="27">
        <v>60753.506179554279</v>
      </c>
      <c r="BX5" s="27">
        <v>866611.96240902529</v>
      </c>
      <c r="BY5" s="27">
        <v>574763.55189218803</v>
      </c>
      <c r="BZ5" s="27">
        <v>342459.2801953209</v>
      </c>
      <c r="CA5" s="27">
        <v>190478.45079161457</v>
      </c>
      <c r="CB5" s="27">
        <v>61311.78236713267</v>
      </c>
      <c r="CC5" s="27">
        <v>13443.276831043566</v>
      </c>
      <c r="CD5" s="27">
        <v>21887.452432895352</v>
      </c>
      <c r="CE5" s="27">
        <v>17585.804971444497</v>
      </c>
      <c r="CF5" s="27">
        <v>65853.666262750223</v>
      </c>
      <c r="CG5" s="27">
        <v>52494.758921058135</v>
      </c>
      <c r="CH5" s="27">
        <v>5175.3802328518586</v>
      </c>
      <c r="CI5" s="27">
        <v>47047.818552574463</v>
      </c>
      <c r="CJ5" s="27">
        <v>27.274807341944438</v>
      </c>
      <c r="CK5" s="27">
        <v>0</v>
      </c>
      <c r="CL5" s="27">
        <v>0</v>
      </c>
      <c r="CM5" s="26"/>
      <c r="CN5" s="26"/>
      <c r="CO5" s="26"/>
      <c r="CP5" s="26"/>
      <c r="CQ5" s="28">
        <v>559831803.77220273</v>
      </c>
    </row>
    <row r="6" spans="1:97">
      <c r="A6" s="3" t="s">
        <v>302</v>
      </c>
      <c r="B6" s="1" t="s">
        <v>820</v>
      </c>
      <c r="C6" s="27">
        <v>28765643.602018211</v>
      </c>
      <c r="D6" s="27">
        <v>9245827.5240000002</v>
      </c>
      <c r="E6" s="27">
        <v>0</v>
      </c>
      <c r="F6" s="27">
        <v>47403004.45514892</v>
      </c>
      <c r="G6" s="27">
        <v>269904.84379955597</v>
      </c>
      <c r="H6" s="27">
        <v>137000</v>
      </c>
      <c r="I6" s="27">
        <v>57794919.71850571</v>
      </c>
      <c r="J6" s="27">
        <v>0</v>
      </c>
      <c r="K6" s="27">
        <v>0</v>
      </c>
      <c r="L6" s="27">
        <v>0</v>
      </c>
      <c r="M6" s="27">
        <v>0</v>
      </c>
      <c r="N6" s="27">
        <v>0</v>
      </c>
      <c r="O6" s="27">
        <v>0</v>
      </c>
      <c r="P6" s="27">
        <v>0</v>
      </c>
      <c r="Q6" s="27">
        <v>0</v>
      </c>
      <c r="R6" s="27">
        <v>0</v>
      </c>
      <c r="S6" s="27">
        <v>0</v>
      </c>
      <c r="T6" s="27">
        <v>0</v>
      </c>
      <c r="U6" s="27">
        <v>336255.33694100007</v>
      </c>
      <c r="V6" s="27">
        <v>0</v>
      </c>
      <c r="W6" s="27">
        <v>0</v>
      </c>
      <c r="X6" s="27">
        <v>13252403.883808706</v>
      </c>
      <c r="Y6" s="27">
        <v>405233.14505651587</v>
      </c>
      <c r="Z6" s="27">
        <v>0</v>
      </c>
      <c r="AA6" s="27">
        <v>0</v>
      </c>
      <c r="AB6" s="27">
        <v>0</v>
      </c>
      <c r="AC6" s="27">
        <v>0</v>
      </c>
      <c r="AD6" s="27">
        <v>0</v>
      </c>
      <c r="AE6" s="27">
        <v>0</v>
      </c>
      <c r="AF6" s="27">
        <v>0</v>
      </c>
      <c r="AG6" s="27">
        <v>0</v>
      </c>
      <c r="AH6" s="27">
        <v>0</v>
      </c>
      <c r="AI6" s="27">
        <v>0</v>
      </c>
      <c r="AJ6" s="27">
        <v>9884.9938936745475</v>
      </c>
      <c r="AK6" s="27">
        <v>0</v>
      </c>
      <c r="AL6" s="27">
        <v>58557.622845891812</v>
      </c>
      <c r="AM6" s="27">
        <v>0</v>
      </c>
      <c r="AN6" s="27">
        <v>0</v>
      </c>
      <c r="AO6" s="27">
        <v>0</v>
      </c>
      <c r="AP6" s="27">
        <v>0</v>
      </c>
      <c r="AQ6" s="27">
        <v>0</v>
      </c>
      <c r="AR6" s="27">
        <v>0</v>
      </c>
      <c r="AS6" s="27">
        <v>0</v>
      </c>
      <c r="AT6" s="27">
        <v>0</v>
      </c>
      <c r="AU6" s="27">
        <v>0</v>
      </c>
      <c r="AV6" s="27">
        <v>0</v>
      </c>
      <c r="AW6" s="27">
        <v>0</v>
      </c>
      <c r="AX6" s="27">
        <v>0</v>
      </c>
      <c r="AY6" s="27">
        <v>0</v>
      </c>
      <c r="AZ6" s="27">
        <v>0</v>
      </c>
      <c r="BA6" s="27">
        <v>0</v>
      </c>
      <c r="BB6" s="27">
        <v>0</v>
      </c>
      <c r="BC6" s="27">
        <v>0</v>
      </c>
      <c r="BD6" s="27">
        <v>0</v>
      </c>
      <c r="BE6" s="27">
        <v>0</v>
      </c>
      <c r="BF6" s="27">
        <v>0</v>
      </c>
      <c r="BG6" s="27">
        <v>0</v>
      </c>
      <c r="BH6" s="27">
        <v>0</v>
      </c>
      <c r="BI6" s="27">
        <v>0</v>
      </c>
      <c r="BJ6" s="27">
        <v>0</v>
      </c>
      <c r="BK6" s="27">
        <v>0</v>
      </c>
      <c r="BL6" s="27">
        <v>0</v>
      </c>
      <c r="BM6" s="27">
        <v>0</v>
      </c>
      <c r="BN6" s="27">
        <v>0</v>
      </c>
      <c r="BO6" s="27">
        <v>0</v>
      </c>
      <c r="BP6" s="27">
        <v>0</v>
      </c>
      <c r="BQ6" s="27">
        <v>0</v>
      </c>
      <c r="BR6" s="27">
        <v>0</v>
      </c>
      <c r="BS6" s="27">
        <v>0</v>
      </c>
      <c r="BT6" s="27">
        <v>0</v>
      </c>
      <c r="BU6" s="27">
        <v>0</v>
      </c>
      <c r="BV6" s="27">
        <v>0</v>
      </c>
      <c r="BW6" s="27">
        <v>0</v>
      </c>
      <c r="BX6" s="27">
        <v>0</v>
      </c>
      <c r="BY6" s="27">
        <v>0</v>
      </c>
      <c r="BZ6" s="27">
        <v>0</v>
      </c>
      <c r="CA6" s="27">
        <v>0</v>
      </c>
      <c r="CB6" s="27">
        <v>0</v>
      </c>
      <c r="CC6" s="27">
        <v>0</v>
      </c>
      <c r="CD6" s="27">
        <v>0</v>
      </c>
      <c r="CE6" s="27">
        <v>0</v>
      </c>
      <c r="CF6" s="27">
        <v>0</v>
      </c>
      <c r="CG6" s="27">
        <v>0</v>
      </c>
      <c r="CH6" s="27">
        <v>0</v>
      </c>
      <c r="CI6" s="27">
        <v>0</v>
      </c>
      <c r="CJ6" s="27">
        <v>0</v>
      </c>
      <c r="CK6" s="27">
        <v>0</v>
      </c>
      <c r="CL6" s="27">
        <v>0</v>
      </c>
      <c r="CM6" s="26"/>
      <c r="CN6" s="26"/>
      <c r="CO6" s="26"/>
      <c r="CP6" s="26"/>
      <c r="CQ6" s="29">
        <v>157678635.1260182</v>
      </c>
    </row>
    <row r="7" spans="1:97">
      <c r="A7" s="3" t="s">
        <v>315</v>
      </c>
      <c r="B7" s="1" t="s">
        <v>926</v>
      </c>
      <c r="C7" s="30">
        <v>0</v>
      </c>
      <c r="D7" s="30">
        <v>0</v>
      </c>
      <c r="E7" s="30">
        <v>0</v>
      </c>
      <c r="F7" s="30">
        <v>46725155.156200446</v>
      </c>
      <c r="G7" s="30">
        <v>269904.84379955597</v>
      </c>
      <c r="H7" s="30">
        <v>0</v>
      </c>
      <c r="I7" s="30">
        <v>7000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30">
        <v>0</v>
      </c>
      <c r="T7" s="30">
        <v>0</v>
      </c>
      <c r="U7" s="30">
        <v>0</v>
      </c>
      <c r="V7" s="30">
        <v>0</v>
      </c>
      <c r="W7" s="30">
        <v>0</v>
      </c>
      <c r="X7" s="30">
        <v>0</v>
      </c>
      <c r="Y7" s="30">
        <v>0</v>
      </c>
      <c r="Z7" s="30">
        <v>0</v>
      </c>
      <c r="AA7" s="30">
        <v>0</v>
      </c>
      <c r="AB7" s="30">
        <v>0</v>
      </c>
      <c r="AC7" s="30">
        <v>0</v>
      </c>
      <c r="AD7" s="30">
        <v>0</v>
      </c>
      <c r="AE7" s="30">
        <v>0</v>
      </c>
      <c r="AF7" s="30">
        <v>0</v>
      </c>
      <c r="AG7" s="30">
        <v>0</v>
      </c>
      <c r="AH7" s="30">
        <v>0</v>
      </c>
      <c r="AI7" s="30">
        <v>0</v>
      </c>
      <c r="AJ7" s="30">
        <v>0</v>
      </c>
      <c r="AK7" s="30">
        <v>0</v>
      </c>
      <c r="AL7" s="30">
        <v>0</v>
      </c>
      <c r="AM7" s="30">
        <v>0</v>
      </c>
      <c r="AN7" s="30">
        <v>0</v>
      </c>
      <c r="AO7" s="30">
        <v>0</v>
      </c>
      <c r="AP7" s="30">
        <v>0</v>
      </c>
      <c r="AQ7" s="30">
        <v>0</v>
      </c>
      <c r="AR7" s="30">
        <v>0</v>
      </c>
      <c r="AS7" s="30">
        <v>0</v>
      </c>
      <c r="AT7" s="30">
        <v>0</v>
      </c>
      <c r="AU7" s="30">
        <v>0</v>
      </c>
      <c r="AV7" s="30">
        <v>0</v>
      </c>
      <c r="AW7" s="30">
        <v>0</v>
      </c>
      <c r="AX7" s="30">
        <v>0</v>
      </c>
      <c r="AY7" s="30">
        <v>0</v>
      </c>
      <c r="AZ7" s="30">
        <v>0</v>
      </c>
      <c r="BA7" s="30">
        <v>0</v>
      </c>
      <c r="BB7" s="30">
        <v>0</v>
      </c>
      <c r="BC7" s="30">
        <v>0</v>
      </c>
      <c r="BD7" s="30">
        <v>0</v>
      </c>
      <c r="BE7" s="30">
        <v>0</v>
      </c>
      <c r="BF7" s="30">
        <v>0</v>
      </c>
      <c r="BG7" s="30">
        <v>0</v>
      </c>
      <c r="BH7" s="30">
        <v>0</v>
      </c>
      <c r="BI7" s="30">
        <v>0</v>
      </c>
      <c r="BJ7" s="30">
        <v>0</v>
      </c>
      <c r="BK7" s="30">
        <v>0</v>
      </c>
      <c r="BL7" s="30">
        <v>0</v>
      </c>
      <c r="BM7" s="30">
        <v>0</v>
      </c>
      <c r="BN7" s="30">
        <v>0</v>
      </c>
      <c r="BO7" s="30">
        <v>0</v>
      </c>
      <c r="BP7" s="30">
        <v>0</v>
      </c>
      <c r="BQ7" s="30">
        <v>0</v>
      </c>
      <c r="BR7" s="30">
        <v>0</v>
      </c>
      <c r="BS7" s="30">
        <v>0</v>
      </c>
      <c r="BT7" s="30">
        <v>0</v>
      </c>
      <c r="BU7" s="30">
        <v>0</v>
      </c>
      <c r="BV7" s="30">
        <v>0</v>
      </c>
      <c r="BW7" s="30">
        <v>0</v>
      </c>
      <c r="BX7" s="30">
        <v>0</v>
      </c>
      <c r="BY7" s="30">
        <v>0</v>
      </c>
      <c r="BZ7" s="30">
        <v>0</v>
      </c>
      <c r="CA7" s="30">
        <v>0</v>
      </c>
      <c r="CB7" s="30">
        <v>0</v>
      </c>
      <c r="CC7" s="30">
        <v>0</v>
      </c>
      <c r="CD7" s="30">
        <v>0</v>
      </c>
      <c r="CE7" s="30">
        <v>0</v>
      </c>
      <c r="CF7" s="30">
        <v>0</v>
      </c>
      <c r="CG7" s="30">
        <v>0</v>
      </c>
      <c r="CH7" s="30">
        <v>0</v>
      </c>
      <c r="CI7" s="30">
        <v>0</v>
      </c>
      <c r="CJ7" s="30">
        <v>0</v>
      </c>
      <c r="CK7" s="30">
        <v>0</v>
      </c>
      <c r="CL7" s="30">
        <v>0</v>
      </c>
      <c r="CM7" s="26"/>
      <c r="CN7" s="26"/>
      <c r="CO7" s="26"/>
      <c r="CP7" s="26"/>
      <c r="CQ7" s="29">
        <v>47002060</v>
      </c>
      <c r="CS7" s="15"/>
    </row>
    <row r="8" spans="1:97">
      <c r="A8" s="3" t="s">
        <v>316</v>
      </c>
      <c r="B8" s="1" t="s">
        <v>927</v>
      </c>
      <c r="C8" s="30">
        <v>0</v>
      </c>
      <c r="D8" s="30">
        <v>0</v>
      </c>
      <c r="E8" s="30">
        <v>0</v>
      </c>
      <c r="F8" s="30">
        <v>677849.29894847365</v>
      </c>
      <c r="G8" s="30">
        <v>0</v>
      </c>
      <c r="H8" s="30">
        <v>0</v>
      </c>
      <c r="I8" s="30">
        <v>57787919.71850571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  <c r="T8" s="30">
        <v>0</v>
      </c>
      <c r="U8" s="30">
        <v>336255.33694100007</v>
      </c>
      <c r="V8" s="30">
        <v>0</v>
      </c>
      <c r="W8" s="30">
        <v>0</v>
      </c>
      <c r="X8" s="30">
        <v>13252403.883808706</v>
      </c>
      <c r="Y8" s="30">
        <v>405233.14505651587</v>
      </c>
      <c r="Z8" s="30">
        <v>0</v>
      </c>
      <c r="AA8" s="30">
        <v>0</v>
      </c>
      <c r="AB8" s="30">
        <v>0</v>
      </c>
      <c r="AC8" s="30">
        <v>0</v>
      </c>
      <c r="AD8" s="30">
        <v>0</v>
      </c>
      <c r="AE8" s="30">
        <v>0</v>
      </c>
      <c r="AF8" s="30">
        <v>0</v>
      </c>
      <c r="AG8" s="30">
        <v>0</v>
      </c>
      <c r="AH8" s="30">
        <v>0</v>
      </c>
      <c r="AI8" s="30">
        <v>0</v>
      </c>
      <c r="AJ8" s="30">
        <v>9884.9938936745475</v>
      </c>
      <c r="AK8" s="30">
        <v>0</v>
      </c>
      <c r="AL8" s="30">
        <v>58557.622845891812</v>
      </c>
      <c r="AM8" s="30">
        <v>0</v>
      </c>
      <c r="AN8" s="30">
        <v>0</v>
      </c>
      <c r="AO8" s="30">
        <v>0</v>
      </c>
      <c r="AP8" s="30">
        <v>0</v>
      </c>
      <c r="AQ8" s="30">
        <v>0</v>
      </c>
      <c r="AR8" s="30">
        <v>0</v>
      </c>
      <c r="AS8" s="30">
        <v>0</v>
      </c>
      <c r="AT8" s="30">
        <v>0</v>
      </c>
      <c r="AU8" s="30">
        <v>0</v>
      </c>
      <c r="AV8" s="30">
        <v>0</v>
      </c>
      <c r="AW8" s="30">
        <v>0</v>
      </c>
      <c r="AX8" s="30">
        <v>0</v>
      </c>
      <c r="AY8" s="30">
        <v>0</v>
      </c>
      <c r="AZ8" s="30">
        <v>0</v>
      </c>
      <c r="BA8" s="30">
        <v>0</v>
      </c>
      <c r="BB8" s="30">
        <v>0</v>
      </c>
      <c r="BC8" s="30">
        <v>0</v>
      </c>
      <c r="BD8" s="30">
        <v>0</v>
      </c>
      <c r="BE8" s="30">
        <v>0</v>
      </c>
      <c r="BF8" s="30">
        <v>0</v>
      </c>
      <c r="BG8" s="30">
        <v>0</v>
      </c>
      <c r="BH8" s="30">
        <v>0</v>
      </c>
      <c r="BI8" s="30">
        <v>0</v>
      </c>
      <c r="BJ8" s="30">
        <v>0</v>
      </c>
      <c r="BK8" s="30">
        <v>0</v>
      </c>
      <c r="BL8" s="30">
        <v>0</v>
      </c>
      <c r="BM8" s="30">
        <v>0</v>
      </c>
      <c r="BN8" s="30">
        <v>0</v>
      </c>
      <c r="BO8" s="30">
        <v>0</v>
      </c>
      <c r="BP8" s="30">
        <v>0</v>
      </c>
      <c r="BQ8" s="30">
        <v>0</v>
      </c>
      <c r="BR8" s="30">
        <v>0</v>
      </c>
      <c r="BS8" s="30">
        <v>0</v>
      </c>
      <c r="BT8" s="30">
        <v>0</v>
      </c>
      <c r="BU8" s="30">
        <v>0</v>
      </c>
      <c r="BV8" s="30">
        <v>0</v>
      </c>
      <c r="BW8" s="30">
        <v>0</v>
      </c>
      <c r="BX8" s="30">
        <v>0</v>
      </c>
      <c r="BY8" s="30">
        <v>0</v>
      </c>
      <c r="BZ8" s="30">
        <v>0</v>
      </c>
      <c r="CA8" s="30">
        <v>0</v>
      </c>
      <c r="CB8" s="30">
        <v>0</v>
      </c>
      <c r="CC8" s="30">
        <v>0</v>
      </c>
      <c r="CD8" s="30">
        <v>0</v>
      </c>
      <c r="CE8" s="30">
        <v>0</v>
      </c>
      <c r="CF8" s="30">
        <v>0</v>
      </c>
      <c r="CG8" s="30">
        <v>0</v>
      </c>
      <c r="CH8" s="30">
        <v>0</v>
      </c>
      <c r="CI8" s="30">
        <v>0</v>
      </c>
      <c r="CJ8" s="30">
        <v>0</v>
      </c>
      <c r="CK8" s="30">
        <v>0</v>
      </c>
      <c r="CL8" s="30">
        <v>0</v>
      </c>
      <c r="CM8" s="26"/>
      <c r="CN8" s="26"/>
      <c r="CO8" s="26"/>
      <c r="CP8" s="26"/>
      <c r="CQ8" s="29">
        <v>72528103.999999955</v>
      </c>
      <c r="CS8" s="15"/>
    </row>
    <row r="9" spans="1:97">
      <c r="A9" s="3" t="s">
        <v>317</v>
      </c>
      <c r="B9" s="1" t="s">
        <v>928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30">
        <v>137000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  <c r="AC9" s="30">
        <v>0</v>
      </c>
      <c r="AD9" s="30">
        <v>0</v>
      </c>
      <c r="AE9" s="30">
        <v>0</v>
      </c>
      <c r="AF9" s="30">
        <v>0</v>
      </c>
      <c r="AG9" s="30">
        <v>0</v>
      </c>
      <c r="AH9" s="30">
        <v>0</v>
      </c>
      <c r="AI9" s="30">
        <v>0</v>
      </c>
      <c r="AJ9" s="30">
        <v>0</v>
      </c>
      <c r="AK9" s="30">
        <v>0</v>
      </c>
      <c r="AL9" s="30">
        <v>0</v>
      </c>
      <c r="AM9" s="30">
        <v>0</v>
      </c>
      <c r="AN9" s="30">
        <v>0</v>
      </c>
      <c r="AO9" s="30">
        <v>0</v>
      </c>
      <c r="AP9" s="30">
        <v>0</v>
      </c>
      <c r="AQ9" s="30">
        <v>0</v>
      </c>
      <c r="AR9" s="30">
        <v>0</v>
      </c>
      <c r="AS9" s="30">
        <v>0</v>
      </c>
      <c r="AT9" s="30">
        <v>0</v>
      </c>
      <c r="AU9" s="30">
        <v>0</v>
      </c>
      <c r="AV9" s="30">
        <v>0</v>
      </c>
      <c r="AW9" s="30">
        <v>0</v>
      </c>
      <c r="AX9" s="30">
        <v>0</v>
      </c>
      <c r="AY9" s="30">
        <v>0</v>
      </c>
      <c r="AZ9" s="30">
        <v>0</v>
      </c>
      <c r="BA9" s="30">
        <v>0</v>
      </c>
      <c r="BB9" s="30">
        <v>0</v>
      </c>
      <c r="BC9" s="30">
        <v>0</v>
      </c>
      <c r="BD9" s="30">
        <v>0</v>
      </c>
      <c r="BE9" s="30">
        <v>0</v>
      </c>
      <c r="BF9" s="30">
        <v>0</v>
      </c>
      <c r="BG9" s="30">
        <v>0</v>
      </c>
      <c r="BH9" s="30">
        <v>0</v>
      </c>
      <c r="BI9" s="30">
        <v>0</v>
      </c>
      <c r="BJ9" s="30">
        <v>0</v>
      </c>
      <c r="BK9" s="30">
        <v>0</v>
      </c>
      <c r="BL9" s="30">
        <v>0</v>
      </c>
      <c r="BM9" s="30">
        <v>0</v>
      </c>
      <c r="BN9" s="30">
        <v>0</v>
      </c>
      <c r="BO9" s="30">
        <v>0</v>
      </c>
      <c r="BP9" s="30">
        <v>0</v>
      </c>
      <c r="BQ9" s="30">
        <v>0</v>
      </c>
      <c r="BR9" s="30">
        <v>0</v>
      </c>
      <c r="BS9" s="30">
        <v>0</v>
      </c>
      <c r="BT9" s="30">
        <v>0</v>
      </c>
      <c r="BU9" s="30">
        <v>0</v>
      </c>
      <c r="BV9" s="30">
        <v>0</v>
      </c>
      <c r="BW9" s="30">
        <v>0</v>
      </c>
      <c r="BX9" s="30">
        <v>0</v>
      </c>
      <c r="BY9" s="30">
        <v>0</v>
      </c>
      <c r="BZ9" s="30">
        <v>0</v>
      </c>
      <c r="CA9" s="30">
        <v>0</v>
      </c>
      <c r="CB9" s="30">
        <v>0</v>
      </c>
      <c r="CC9" s="30">
        <v>0</v>
      </c>
      <c r="CD9" s="30">
        <v>0</v>
      </c>
      <c r="CE9" s="30">
        <v>0</v>
      </c>
      <c r="CF9" s="30">
        <v>0</v>
      </c>
      <c r="CG9" s="30">
        <v>0</v>
      </c>
      <c r="CH9" s="30">
        <v>0</v>
      </c>
      <c r="CI9" s="30">
        <v>0</v>
      </c>
      <c r="CJ9" s="30">
        <v>0</v>
      </c>
      <c r="CK9" s="30">
        <v>0</v>
      </c>
      <c r="CL9" s="30">
        <v>0</v>
      </c>
      <c r="CM9" s="26"/>
      <c r="CN9" s="26"/>
      <c r="CO9" s="26"/>
      <c r="CP9" s="26"/>
      <c r="CQ9" s="29">
        <v>137000</v>
      </c>
      <c r="CS9" s="15"/>
    </row>
    <row r="10" spans="1:97">
      <c r="A10" s="3" t="s">
        <v>318</v>
      </c>
      <c r="B10" s="1" t="s">
        <v>929</v>
      </c>
      <c r="C10" s="30">
        <v>28765643.602018211</v>
      </c>
      <c r="D10" s="30">
        <v>9245827.5240000002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  <c r="AC10" s="30">
        <v>0</v>
      </c>
      <c r="AD10" s="30">
        <v>0</v>
      </c>
      <c r="AE10" s="30">
        <v>0</v>
      </c>
      <c r="AF10" s="30">
        <v>0</v>
      </c>
      <c r="AG10" s="30">
        <v>0</v>
      </c>
      <c r="AH10" s="30">
        <v>0</v>
      </c>
      <c r="AI10" s="30">
        <v>0</v>
      </c>
      <c r="AJ10" s="30">
        <v>0</v>
      </c>
      <c r="AK10" s="30">
        <v>0</v>
      </c>
      <c r="AL10" s="30">
        <v>0</v>
      </c>
      <c r="AM10" s="30">
        <v>0</v>
      </c>
      <c r="AN10" s="30">
        <v>0</v>
      </c>
      <c r="AO10" s="30">
        <v>0</v>
      </c>
      <c r="AP10" s="30">
        <v>0</v>
      </c>
      <c r="AQ10" s="30">
        <v>0</v>
      </c>
      <c r="AR10" s="30">
        <v>0</v>
      </c>
      <c r="AS10" s="30">
        <v>0</v>
      </c>
      <c r="AT10" s="30">
        <v>0</v>
      </c>
      <c r="AU10" s="30">
        <v>0</v>
      </c>
      <c r="AV10" s="30">
        <v>0</v>
      </c>
      <c r="AW10" s="30">
        <v>0</v>
      </c>
      <c r="AX10" s="30">
        <v>0</v>
      </c>
      <c r="AY10" s="30">
        <v>0</v>
      </c>
      <c r="AZ10" s="30">
        <v>0</v>
      </c>
      <c r="BA10" s="30">
        <v>0</v>
      </c>
      <c r="BB10" s="30">
        <v>0</v>
      </c>
      <c r="BC10" s="30">
        <v>0</v>
      </c>
      <c r="BD10" s="30">
        <v>0</v>
      </c>
      <c r="BE10" s="30">
        <v>0</v>
      </c>
      <c r="BF10" s="30">
        <v>0</v>
      </c>
      <c r="BG10" s="30">
        <v>0</v>
      </c>
      <c r="BH10" s="30">
        <v>0</v>
      </c>
      <c r="BI10" s="30">
        <v>0</v>
      </c>
      <c r="BJ10" s="30">
        <v>0</v>
      </c>
      <c r="BK10" s="30">
        <v>0</v>
      </c>
      <c r="BL10" s="30">
        <v>0</v>
      </c>
      <c r="BM10" s="30">
        <v>0</v>
      </c>
      <c r="BN10" s="30">
        <v>0</v>
      </c>
      <c r="BO10" s="30">
        <v>0</v>
      </c>
      <c r="BP10" s="30">
        <v>0</v>
      </c>
      <c r="BQ10" s="30">
        <v>0</v>
      </c>
      <c r="BR10" s="30">
        <v>0</v>
      </c>
      <c r="BS10" s="30">
        <v>0</v>
      </c>
      <c r="BT10" s="30">
        <v>0</v>
      </c>
      <c r="BU10" s="30">
        <v>0</v>
      </c>
      <c r="BV10" s="30">
        <v>0</v>
      </c>
      <c r="BW10" s="30">
        <v>0</v>
      </c>
      <c r="BX10" s="30">
        <v>0</v>
      </c>
      <c r="BY10" s="30">
        <v>0</v>
      </c>
      <c r="BZ10" s="30">
        <v>0</v>
      </c>
      <c r="CA10" s="30">
        <v>0</v>
      </c>
      <c r="CB10" s="30">
        <v>0</v>
      </c>
      <c r="CC10" s="30">
        <v>0</v>
      </c>
      <c r="CD10" s="30">
        <v>0</v>
      </c>
      <c r="CE10" s="30">
        <v>0</v>
      </c>
      <c r="CF10" s="30">
        <v>0</v>
      </c>
      <c r="CG10" s="30">
        <v>0</v>
      </c>
      <c r="CH10" s="30">
        <v>0</v>
      </c>
      <c r="CI10" s="30">
        <v>0</v>
      </c>
      <c r="CJ10" s="30">
        <v>0</v>
      </c>
      <c r="CK10" s="30">
        <v>0</v>
      </c>
      <c r="CL10" s="30">
        <v>0</v>
      </c>
      <c r="CM10" s="26"/>
      <c r="CN10" s="26"/>
      <c r="CO10" s="26"/>
      <c r="CP10" s="26"/>
      <c r="CQ10" s="29">
        <v>38011471.126018211</v>
      </c>
      <c r="CS10" s="15"/>
    </row>
    <row r="11" spans="1:97">
      <c r="A11" s="3" t="s">
        <v>303</v>
      </c>
      <c r="B11" s="1" t="s">
        <v>796</v>
      </c>
      <c r="C11" s="27">
        <v>10173659.071006956</v>
      </c>
      <c r="D11" s="27">
        <v>842943.16890690359</v>
      </c>
      <c r="E11" s="27">
        <v>0</v>
      </c>
      <c r="F11" s="27">
        <v>212660384.41330165</v>
      </c>
      <c r="G11" s="27">
        <v>140986.91762319262</v>
      </c>
      <c r="H11" s="27">
        <v>280110.83063276246</v>
      </c>
      <c r="I11" s="27">
        <v>12061551.345482878</v>
      </c>
      <c r="J11" s="27">
        <v>0</v>
      </c>
      <c r="K11" s="27">
        <v>21981.954479123979</v>
      </c>
      <c r="L11" s="27">
        <v>5686.3150734986975</v>
      </c>
      <c r="M11" s="27">
        <v>429.22429564479836</v>
      </c>
      <c r="N11" s="27">
        <v>3743.9911267627531</v>
      </c>
      <c r="O11" s="27">
        <v>319.61344414448848</v>
      </c>
      <c r="P11" s="27">
        <v>279.83582350577547</v>
      </c>
      <c r="Q11" s="27">
        <v>8825.4713829888206</v>
      </c>
      <c r="R11" s="27">
        <v>25140.571582328554</v>
      </c>
      <c r="S11" s="27">
        <v>7747.7459953583038</v>
      </c>
      <c r="T11" s="27">
        <v>877.25838587589305</v>
      </c>
      <c r="U11" s="27">
        <v>107643.19573206682</v>
      </c>
      <c r="V11" s="27">
        <v>2590.5545667090187</v>
      </c>
      <c r="W11" s="27">
        <v>15211.260290485079</v>
      </c>
      <c r="X11" s="27">
        <v>3212446.9437111095</v>
      </c>
      <c r="Y11" s="27">
        <v>119726.39120970214</v>
      </c>
      <c r="Z11" s="27">
        <v>48088.550576547801</v>
      </c>
      <c r="AA11" s="27">
        <v>4550.119145369521</v>
      </c>
      <c r="AB11" s="27">
        <v>14285.290635460433</v>
      </c>
      <c r="AC11" s="27">
        <v>41027.57998670121</v>
      </c>
      <c r="AD11" s="27">
        <v>77244.619730728475</v>
      </c>
      <c r="AE11" s="27">
        <v>9600.9224033527844</v>
      </c>
      <c r="AF11" s="27">
        <v>3086.3852047573087</v>
      </c>
      <c r="AG11" s="27">
        <v>3309.5153043346195</v>
      </c>
      <c r="AH11" s="27">
        <v>11321.239488754978</v>
      </c>
      <c r="AI11" s="27">
        <v>22642.399238978862</v>
      </c>
      <c r="AJ11" s="27">
        <v>63811.544206131846</v>
      </c>
      <c r="AK11" s="27">
        <v>66405.389199482204</v>
      </c>
      <c r="AL11" s="27">
        <v>264465.18334151036</v>
      </c>
      <c r="AM11" s="27">
        <v>19805.829969028342</v>
      </c>
      <c r="AN11" s="27">
        <v>818339.32340245531</v>
      </c>
      <c r="AO11" s="27">
        <v>15510597.136173133</v>
      </c>
      <c r="AP11" s="27">
        <v>580954.50062431442</v>
      </c>
      <c r="AQ11" s="27">
        <v>18285.395857239637</v>
      </c>
      <c r="AR11" s="27">
        <v>64639.524337248848</v>
      </c>
      <c r="AS11" s="27">
        <v>34301.568428980892</v>
      </c>
      <c r="AT11" s="27">
        <v>35486.357240028796</v>
      </c>
      <c r="AU11" s="27">
        <v>116.99044904522854</v>
      </c>
      <c r="AV11" s="27">
        <v>2770.7498988503312</v>
      </c>
      <c r="AW11" s="27">
        <v>27538.947739257459</v>
      </c>
      <c r="AX11" s="27">
        <v>3443.6127491907664</v>
      </c>
      <c r="AY11" s="27">
        <v>1475.4144317000082</v>
      </c>
      <c r="AZ11" s="27">
        <v>4286.6456093862125</v>
      </c>
      <c r="BA11" s="27">
        <v>351.34925786497587</v>
      </c>
      <c r="BB11" s="27">
        <v>185.85155164795853</v>
      </c>
      <c r="BC11" s="27">
        <v>186.91505643333727</v>
      </c>
      <c r="BD11" s="27">
        <v>858.69830613293277</v>
      </c>
      <c r="BE11" s="27">
        <v>1306.4501823894725</v>
      </c>
      <c r="BF11" s="27">
        <v>231.10777066884535</v>
      </c>
      <c r="BG11" s="27">
        <v>1567.8187546053643</v>
      </c>
      <c r="BH11" s="27">
        <v>634.5524014052977</v>
      </c>
      <c r="BI11" s="27">
        <v>351.9464567059963</v>
      </c>
      <c r="BJ11" s="27">
        <v>4822.0043241616577</v>
      </c>
      <c r="BK11" s="27">
        <v>647.19174673922203</v>
      </c>
      <c r="BL11" s="27">
        <v>569.18776113471085</v>
      </c>
      <c r="BM11" s="27">
        <v>1234.180941819965</v>
      </c>
      <c r="BN11" s="27">
        <v>751.34976925800936</v>
      </c>
      <c r="BO11" s="27">
        <v>827.30855335217666</v>
      </c>
      <c r="BP11" s="27">
        <v>610.69717098864794</v>
      </c>
      <c r="BQ11" s="27">
        <v>37.828047135318258</v>
      </c>
      <c r="BR11" s="27">
        <v>231.69678870382435</v>
      </c>
      <c r="BS11" s="27">
        <v>98.022417987755915</v>
      </c>
      <c r="BT11" s="27">
        <v>417.21292730408646</v>
      </c>
      <c r="BU11" s="27">
        <v>162.04540606755711</v>
      </c>
      <c r="BV11" s="27">
        <v>304.77592907142775</v>
      </c>
      <c r="BW11" s="27">
        <v>374.37004606540529</v>
      </c>
      <c r="BX11" s="27">
        <v>2624.468024521449</v>
      </c>
      <c r="BY11" s="27">
        <v>1554.9339850901983</v>
      </c>
      <c r="BZ11" s="27">
        <v>10891.105448848444</v>
      </c>
      <c r="CA11" s="27">
        <v>1330.3713865447603</v>
      </c>
      <c r="CB11" s="27">
        <v>440.8189051984603</v>
      </c>
      <c r="CC11" s="27">
        <v>135.8831883472397</v>
      </c>
      <c r="CD11" s="27">
        <v>107.41398332325447</v>
      </c>
      <c r="CE11" s="27">
        <v>248.47562189468456</v>
      </c>
      <c r="CF11" s="27">
        <v>253.26139342888899</v>
      </c>
      <c r="CG11" s="27">
        <v>175.04470686730204</v>
      </c>
      <c r="CH11" s="27">
        <v>188.80482262889495</v>
      </c>
      <c r="CI11" s="27">
        <v>288.38977457055347</v>
      </c>
      <c r="CJ11" s="27">
        <v>27.274807341944438</v>
      </c>
      <c r="CK11" s="27">
        <v>0</v>
      </c>
      <c r="CL11" s="27">
        <v>0</v>
      </c>
      <c r="CM11" s="26"/>
      <c r="CN11" s="26"/>
      <c r="CO11" s="26"/>
      <c r="CP11" s="26"/>
      <c r="CQ11" s="29">
        <v>257479195.61704186</v>
      </c>
    </row>
    <row r="12" spans="1:97">
      <c r="A12" s="3" t="s">
        <v>319</v>
      </c>
      <c r="B12" s="1" t="s">
        <v>937</v>
      </c>
      <c r="C12" s="30">
        <v>0</v>
      </c>
      <c r="D12" s="30">
        <v>0</v>
      </c>
      <c r="E12" s="30">
        <v>0</v>
      </c>
      <c r="F12" s="30">
        <v>207272417.28112853</v>
      </c>
      <c r="G12" s="30">
        <v>136570.63875888608</v>
      </c>
      <c r="H12" s="30">
        <v>274000</v>
      </c>
      <c r="I12" s="30">
        <v>8799994.675591208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81566.120854956956</v>
      </c>
      <c r="V12" s="30">
        <v>0</v>
      </c>
      <c r="W12" s="30">
        <v>0</v>
      </c>
      <c r="X12" s="30">
        <v>1730010.8275670251</v>
      </c>
      <c r="Y12" s="30">
        <v>15433.736872910957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  <c r="AE12" s="30">
        <v>0</v>
      </c>
      <c r="AF12" s="30">
        <v>0</v>
      </c>
      <c r="AG12" s="30">
        <v>0</v>
      </c>
      <c r="AH12" s="30">
        <v>0</v>
      </c>
      <c r="AI12" s="30">
        <v>0</v>
      </c>
      <c r="AJ12" s="30">
        <v>1659.7954610213897</v>
      </c>
      <c r="AK12" s="30">
        <v>0</v>
      </c>
      <c r="AL12" s="30">
        <v>2230.229570141923</v>
      </c>
      <c r="AM12" s="30">
        <v>0</v>
      </c>
      <c r="AN12" s="30">
        <v>0</v>
      </c>
      <c r="AO12" s="30">
        <v>0</v>
      </c>
      <c r="AP12" s="30">
        <v>0</v>
      </c>
      <c r="AQ12" s="30">
        <v>0</v>
      </c>
      <c r="AR12" s="30">
        <v>0</v>
      </c>
      <c r="AS12" s="30">
        <v>0</v>
      </c>
      <c r="AT12" s="30">
        <v>0</v>
      </c>
      <c r="AU12" s="30">
        <v>0</v>
      </c>
      <c r="AV12" s="30">
        <v>0</v>
      </c>
      <c r="AW12" s="30">
        <v>0</v>
      </c>
      <c r="AX12" s="30">
        <v>0</v>
      </c>
      <c r="AY12" s="30">
        <v>0</v>
      </c>
      <c r="AZ12" s="30">
        <v>0</v>
      </c>
      <c r="BA12" s="30">
        <v>0</v>
      </c>
      <c r="BB12" s="30">
        <v>0</v>
      </c>
      <c r="BC12" s="30">
        <v>0</v>
      </c>
      <c r="BD12" s="30">
        <v>0</v>
      </c>
      <c r="BE12" s="30">
        <v>0</v>
      </c>
      <c r="BF12" s="30">
        <v>0</v>
      </c>
      <c r="BG12" s="30">
        <v>0</v>
      </c>
      <c r="BH12" s="30">
        <v>0</v>
      </c>
      <c r="BI12" s="30">
        <v>0</v>
      </c>
      <c r="BJ12" s="30">
        <v>0</v>
      </c>
      <c r="BK12" s="30">
        <v>0</v>
      </c>
      <c r="BL12" s="30">
        <v>0</v>
      </c>
      <c r="BM12" s="30">
        <v>0</v>
      </c>
      <c r="BN12" s="30">
        <v>0</v>
      </c>
      <c r="BO12" s="30">
        <v>0</v>
      </c>
      <c r="BP12" s="30">
        <v>0</v>
      </c>
      <c r="BQ12" s="30">
        <v>0</v>
      </c>
      <c r="BR12" s="30">
        <v>0</v>
      </c>
      <c r="BS12" s="30">
        <v>0</v>
      </c>
      <c r="BT12" s="30">
        <v>0</v>
      </c>
      <c r="BU12" s="30">
        <v>0</v>
      </c>
      <c r="BV12" s="30">
        <v>0</v>
      </c>
      <c r="BW12" s="30">
        <v>0</v>
      </c>
      <c r="BX12" s="30">
        <v>0</v>
      </c>
      <c r="BY12" s="30">
        <v>0</v>
      </c>
      <c r="BZ12" s="30">
        <v>0</v>
      </c>
      <c r="CA12" s="30">
        <v>0</v>
      </c>
      <c r="CB12" s="30">
        <v>0</v>
      </c>
      <c r="CC12" s="30">
        <v>0</v>
      </c>
      <c r="CD12" s="30">
        <v>0</v>
      </c>
      <c r="CE12" s="30">
        <v>0</v>
      </c>
      <c r="CF12" s="30">
        <v>0</v>
      </c>
      <c r="CG12" s="30">
        <v>0</v>
      </c>
      <c r="CH12" s="30">
        <v>0</v>
      </c>
      <c r="CI12" s="30">
        <v>0</v>
      </c>
      <c r="CJ12" s="30">
        <v>0</v>
      </c>
      <c r="CK12" s="30">
        <v>0</v>
      </c>
      <c r="CL12" s="30">
        <v>0</v>
      </c>
      <c r="CM12" s="26"/>
      <c r="CN12" s="26"/>
      <c r="CO12" s="26"/>
      <c r="CP12" s="26"/>
      <c r="CQ12" s="29">
        <v>218313883.30580467</v>
      </c>
      <c r="CS12" s="15"/>
    </row>
    <row r="13" spans="1:97">
      <c r="A13" s="3" t="s">
        <v>320</v>
      </c>
      <c r="B13" s="1" t="s">
        <v>938</v>
      </c>
      <c r="C13" s="30">
        <v>0</v>
      </c>
      <c r="D13" s="30">
        <v>0</v>
      </c>
      <c r="E13" s="30">
        <v>0</v>
      </c>
      <c r="F13" s="30">
        <v>5350190.8750382634</v>
      </c>
      <c r="G13" s="30">
        <v>4168.6816127497623</v>
      </c>
      <c r="H13" s="30">
        <v>6000</v>
      </c>
      <c r="I13" s="30">
        <v>3202882.6869764719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  <c r="U13" s="30">
        <v>13227.608732467808</v>
      </c>
      <c r="V13" s="30">
        <v>0</v>
      </c>
      <c r="W13" s="30">
        <v>0</v>
      </c>
      <c r="X13" s="30">
        <v>1440658.8916636547</v>
      </c>
      <c r="Y13" s="30">
        <v>14323.547300131691</v>
      </c>
      <c r="Z13" s="30">
        <v>0</v>
      </c>
      <c r="AA13" s="30">
        <v>0</v>
      </c>
      <c r="AB13" s="30">
        <v>0</v>
      </c>
      <c r="AC13" s="30">
        <v>0</v>
      </c>
      <c r="AD13" s="30">
        <v>0</v>
      </c>
      <c r="AE13" s="30">
        <v>0</v>
      </c>
      <c r="AF13" s="30">
        <v>0</v>
      </c>
      <c r="AG13" s="30">
        <v>0</v>
      </c>
      <c r="AH13" s="30">
        <v>0</v>
      </c>
      <c r="AI13" s="30">
        <v>0</v>
      </c>
      <c r="AJ13" s="30">
        <v>467.90542633372104</v>
      </c>
      <c r="AK13" s="30">
        <v>0</v>
      </c>
      <c r="AL13" s="30">
        <v>2069.8032499277097</v>
      </c>
      <c r="AM13" s="30">
        <v>0</v>
      </c>
      <c r="AN13" s="30">
        <v>0</v>
      </c>
      <c r="AO13" s="30">
        <v>0</v>
      </c>
      <c r="AP13" s="30">
        <v>0</v>
      </c>
      <c r="AQ13" s="30">
        <v>0</v>
      </c>
      <c r="AR13" s="30">
        <v>0</v>
      </c>
      <c r="AS13" s="30">
        <v>0</v>
      </c>
      <c r="AT13" s="30">
        <v>0</v>
      </c>
      <c r="AU13" s="30">
        <v>0</v>
      </c>
      <c r="AV13" s="30">
        <v>0</v>
      </c>
      <c r="AW13" s="30">
        <v>0</v>
      </c>
      <c r="AX13" s="30">
        <v>0</v>
      </c>
      <c r="AY13" s="30">
        <v>0</v>
      </c>
      <c r="AZ13" s="30">
        <v>0</v>
      </c>
      <c r="BA13" s="30">
        <v>0</v>
      </c>
      <c r="BB13" s="30">
        <v>0</v>
      </c>
      <c r="BC13" s="30">
        <v>0</v>
      </c>
      <c r="BD13" s="30">
        <v>0</v>
      </c>
      <c r="BE13" s="30">
        <v>0</v>
      </c>
      <c r="BF13" s="30">
        <v>0</v>
      </c>
      <c r="BG13" s="30">
        <v>0</v>
      </c>
      <c r="BH13" s="30">
        <v>0</v>
      </c>
      <c r="BI13" s="30">
        <v>0</v>
      </c>
      <c r="BJ13" s="30">
        <v>0</v>
      </c>
      <c r="BK13" s="30">
        <v>0</v>
      </c>
      <c r="BL13" s="30">
        <v>0</v>
      </c>
      <c r="BM13" s="30">
        <v>0</v>
      </c>
      <c r="BN13" s="30">
        <v>0</v>
      </c>
      <c r="BO13" s="30">
        <v>0</v>
      </c>
      <c r="BP13" s="30">
        <v>0</v>
      </c>
      <c r="BQ13" s="30">
        <v>0</v>
      </c>
      <c r="BR13" s="30">
        <v>0</v>
      </c>
      <c r="BS13" s="30">
        <v>0</v>
      </c>
      <c r="BT13" s="30">
        <v>0</v>
      </c>
      <c r="BU13" s="30">
        <v>0</v>
      </c>
      <c r="BV13" s="30">
        <v>0</v>
      </c>
      <c r="BW13" s="30">
        <v>0</v>
      </c>
      <c r="BX13" s="30">
        <v>0</v>
      </c>
      <c r="BY13" s="30">
        <v>0</v>
      </c>
      <c r="BZ13" s="30">
        <v>0</v>
      </c>
      <c r="CA13" s="30">
        <v>0</v>
      </c>
      <c r="CB13" s="30">
        <v>0</v>
      </c>
      <c r="CC13" s="30">
        <v>0</v>
      </c>
      <c r="CD13" s="30">
        <v>0</v>
      </c>
      <c r="CE13" s="30">
        <v>0</v>
      </c>
      <c r="CF13" s="30">
        <v>0</v>
      </c>
      <c r="CG13" s="30">
        <v>0</v>
      </c>
      <c r="CH13" s="30">
        <v>0</v>
      </c>
      <c r="CI13" s="30">
        <v>0</v>
      </c>
      <c r="CJ13" s="30">
        <v>0</v>
      </c>
      <c r="CK13" s="30">
        <v>0</v>
      </c>
      <c r="CL13" s="30">
        <v>0</v>
      </c>
      <c r="CM13" s="26"/>
      <c r="CN13" s="26"/>
      <c r="CO13" s="26"/>
      <c r="CP13" s="26"/>
      <c r="CQ13" s="29">
        <v>10033990</v>
      </c>
      <c r="CS13" s="15"/>
    </row>
    <row r="14" spans="1:97">
      <c r="A14" s="3" t="s">
        <v>321</v>
      </c>
      <c r="B14" s="1" t="s">
        <v>874</v>
      </c>
      <c r="C14" s="30">
        <v>19159.857557741168</v>
      </c>
      <c r="D14" s="30">
        <v>6122.4849069036218</v>
      </c>
      <c r="E14" s="30">
        <v>0</v>
      </c>
      <c r="F14" s="30">
        <v>37776.257134862848</v>
      </c>
      <c r="G14" s="30">
        <v>247.59725155679547</v>
      </c>
      <c r="H14" s="30">
        <v>110.83063276246808</v>
      </c>
      <c r="I14" s="30">
        <v>58673.982915197761</v>
      </c>
      <c r="J14" s="30">
        <v>0</v>
      </c>
      <c r="K14" s="30">
        <v>21981.954479123979</v>
      </c>
      <c r="L14" s="30">
        <v>5686.3150734986975</v>
      </c>
      <c r="M14" s="30">
        <v>429.22429564479836</v>
      </c>
      <c r="N14" s="30">
        <v>3743.9911267627531</v>
      </c>
      <c r="O14" s="30">
        <v>319.61344414448848</v>
      </c>
      <c r="P14" s="30">
        <v>279.83582350577547</v>
      </c>
      <c r="Q14" s="30">
        <v>8825.4713829888206</v>
      </c>
      <c r="R14" s="30">
        <v>25140.571582328554</v>
      </c>
      <c r="S14" s="30">
        <v>7747.7459953583038</v>
      </c>
      <c r="T14" s="30">
        <v>877.25838587589305</v>
      </c>
      <c r="U14" s="30">
        <v>12849.466144642056</v>
      </c>
      <c r="V14" s="30">
        <v>2590.5545667090187</v>
      </c>
      <c r="W14" s="30">
        <v>15211.260290485079</v>
      </c>
      <c r="X14" s="30">
        <v>41777.224480429606</v>
      </c>
      <c r="Y14" s="30">
        <v>89969.107036659494</v>
      </c>
      <c r="Z14" s="30">
        <v>48088.550576547801</v>
      </c>
      <c r="AA14" s="30">
        <v>4550.119145369521</v>
      </c>
      <c r="AB14" s="30">
        <v>14285.290635460433</v>
      </c>
      <c r="AC14" s="30">
        <v>41027.57998670121</v>
      </c>
      <c r="AD14" s="30">
        <v>77244.619730728475</v>
      </c>
      <c r="AE14" s="30">
        <v>9600.9224033527844</v>
      </c>
      <c r="AF14" s="30">
        <v>3086.3852047573087</v>
      </c>
      <c r="AG14" s="30">
        <v>3309.5153043346195</v>
      </c>
      <c r="AH14" s="30">
        <v>11321.239488754978</v>
      </c>
      <c r="AI14" s="30">
        <v>22642.399238978862</v>
      </c>
      <c r="AJ14" s="30">
        <v>61683.843318776737</v>
      </c>
      <c r="AK14" s="30">
        <v>66405.389199482204</v>
      </c>
      <c r="AL14" s="30">
        <v>260165.15052144075</v>
      </c>
      <c r="AM14" s="30">
        <v>19805.829969028342</v>
      </c>
      <c r="AN14" s="30">
        <v>818339.32340245531</v>
      </c>
      <c r="AO14" s="30">
        <v>1877228.7863851564</v>
      </c>
      <c r="AP14" s="30">
        <v>580954.50062431442</v>
      </c>
      <c r="AQ14" s="30">
        <v>18285.395857239637</v>
      </c>
      <c r="AR14" s="30">
        <v>64639.524337248848</v>
      </c>
      <c r="AS14" s="30">
        <v>34301.568428980892</v>
      </c>
      <c r="AT14" s="30">
        <v>35486.357240028796</v>
      </c>
      <c r="AU14" s="30">
        <v>116.99044904522854</v>
      </c>
      <c r="AV14" s="30">
        <v>2770.7498988503312</v>
      </c>
      <c r="AW14" s="30">
        <v>27538.947739257459</v>
      </c>
      <c r="AX14" s="30">
        <v>3443.6127491907664</v>
      </c>
      <c r="AY14" s="30">
        <v>1475.4144317000082</v>
      </c>
      <c r="AZ14" s="30">
        <v>4286.6456093862125</v>
      </c>
      <c r="BA14" s="30">
        <v>351.34925786497587</v>
      </c>
      <c r="BB14" s="30">
        <v>185.85155164795853</v>
      </c>
      <c r="BC14" s="30">
        <v>186.91505643333727</v>
      </c>
      <c r="BD14" s="30">
        <v>858.69830613293277</v>
      </c>
      <c r="BE14" s="30">
        <v>1306.4501823894725</v>
      </c>
      <c r="BF14" s="30">
        <v>231.10777066884535</v>
      </c>
      <c r="BG14" s="30">
        <v>1567.8187546053643</v>
      </c>
      <c r="BH14" s="30">
        <v>634.5524014052977</v>
      </c>
      <c r="BI14" s="30">
        <v>351.9464567059963</v>
      </c>
      <c r="BJ14" s="30">
        <v>4822.0043241616577</v>
      </c>
      <c r="BK14" s="30">
        <v>647.19174673922203</v>
      </c>
      <c r="BL14" s="30">
        <v>569.18776113471085</v>
      </c>
      <c r="BM14" s="30">
        <v>1234.180941819965</v>
      </c>
      <c r="BN14" s="30">
        <v>751.34976925800936</v>
      </c>
      <c r="BO14" s="30">
        <v>827.30855335217666</v>
      </c>
      <c r="BP14" s="30">
        <v>610.69717098864794</v>
      </c>
      <c r="BQ14" s="30">
        <v>37.828047135318258</v>
      </c>
      <c r="BR14" s="30">
        <v>231.69678870382435</v>
      </c>
      <c r="BS14" s="30">
        <v>98.022417987755915</v>
      </c>
      <c r="BT14" s="30">
        <v>417.21292730408646</v>
      </c>
      <c r="BU14" s="30">
        <v>162.04540606755711</v>
      </c>
      <c r="BV14" s="30">
        <v>304.77592907142775</v>
      </c>
      <c r="BW14" s="30">
        <v>374.37004606540529</v>
      </c>
      <c r="BX14" s="30">
        <v>2624.468024521449</v>
      </c>
      <c r="BY14" s="30">
        <v>1554.9339850901983</v>
      </c>
      <c r="BZ14" s="30">
        <v>10891.105448848444</v>
      </c>
      <c r="CA14" s="30">
        <v>1330.3713865447603</v>
      </c>
      <c r="CB14" s="30">
        <v>440.8189051984603</v>
      </c>
      <c r="CC14" s="30">
        <v>135.8831883472397</v>
      </c>
      <c r="CD14" s="30">
        <v>107.41398332325447</v>
      </c>
      <c r="CE14" s="30">
        <v>248.47562189468456</v>
      </c>
      <c r="CF14" s="30">
        <v>253.26139342888899</v>
      </c>
      <c r="CG14" s="30">
        <v>175.04470686730204</v>
      </c>
      <c r="CH14" s="30">
        <v>188.80482262889495</v>
      </c>
      <c r="CI14" s="30">
        <v>288.38977457055347</v>
      </c>
      <c r="CJ14" s="30">
        <v>27.274807341944438</v>
      </c>
      <c r="CK14" s="30">
        <v>0</v>
      </c>
      <c r="CL14" s="30">
        <v>0</v>
      </c>
      <c r="CM14" s="26"/>
      <c r="CN14" s="26"/>
      <c r="CO14" s="26"/>
      <c r="CP14" s="26"/>
      <c r="CQ14" s="29">
        <v>4506634.0640000002</v>
      </c>
      <c r="CS14" s="15"/>
    </row>
    <row r="15" spans="1:97">
      <c r="A15" s="3" t="s">
        <v>322</v>
      </c>
      <c r="B15" s="1" t="s">
        <v>939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30">
        <v>0</v>
      </c>
      <c r="X15" s="30">
        <v>0</v>
      </c>
      <c r="Y15" s="30">
        <v>0</v>
      </c>
      <c r="Z15" s="30">
        <v>0</v>
      </c>
      <c r="AA15" s="30">
        <v>0</v>
      </c>
      <c r="AB15" s="30">
        <v>0</v>
      </c>
      <c r="AC15" s="30">
        <v>0</v>
      </c>
      <c r="AD15" s="30">
        <v>0</v>
      </c>
      <c r="AE15" s="30">
        <v>0</v>
      </c>
      <c r="AF15" s="30">
        <v>0</v>
      </c>
      <c r="AG15" s="30">
        <v>0</v>
      </c>
      <c r="AH15" s="30">
        <v>0</v>
      </c>
      <c r="AI15" s="30">
        <v>0</v>
      </c>
      <c r="AJ15" s="30">
        <v>0</v>
      </c>
      <c r="AK15" s="30">
        <v>0</v>
      </c>
      <c r="AL15" s="30">
        <v>0</v>
      </c>
      <c r="AM15" s="30">
        <v>0</v>
      </c>
      <c r="AN15" s="30">
        <v>0</v>
      </c>
      <c r="AO15" s="30">
        <v>13633368.349787977</v>
      </c>
      <c r="AP15" s="30">
        <v>0</v>
      </c>
      <c r="AQ15" s="30">
        <v>0</v>
      </c>
      <c r="AR15" s="30">
        <v>0</v>
      </c>
      <c r="AS15" s="30">
        <v>0</v>
      </c>
      <c r="AT15" s="30">
        <v>0</v>
      </c>
      <c r="AU15" s="30">
        <v>0</v>
      </c>
      <c r="AV15" s="30">
        <v>0</v>
      </c>
      <c r="AW15" s="30">
        <v>0</v>
      </c>
      <c r="AX15" s="30">
        <v>0</v>
      </c>
      <c r="AY15" s="30">
        <v>0</v>
      </c>
      <c r="AZ15" s="30">
        <v>0</v>
      </c>
      <c r="BA15" s="30">
        <v>0</v>
      </c>
      <c r="BB15" s="30">
        <v>0</v>
      </c>
      <c r="BC15" s="30">
        <v>0</v>
      </c>
      <c r="BD15" s="30">
        <v>0</v>
      </c>
      <c r="BE15" s="30">
        <v>0</v>
      </c>
      <c r="BF15" s="30">
        <v>0</v>
      </c>
      <c r="BG15" s="30">
        <v>0</v>
      </c>
      <c r="BH15" s="30">
        <v>0</v>
      </c>
      <c r="BI15" s="30">
        <v>0</v>
      </c>
      <c r="BJ15" s="30">
        <v>0</v>
      </c>
      <c r="BK15" s="30">
        <v>0</v>
      </c>
      <c r="BL15" s="30">
        <v>0</v>
      </c>
      <c r="BM15" s="30">
        <v>0</v>
      </c>
      <c r="BN15" s="30">
        <v>0</v>
      </c>
      <c r="BO15" s="30">
        <v>0</v>
      </c>
      <c r="BP15" s="30">
        <v>0</v>
      </c>
      <c r="BQ15" s="30">
        <v>0</v>
      </c>
      <c r="BR15" s="30">
        <v>0</v>
      </c>
      <c r="BS15" s="30">
        <v>0</v>
      </c>
      <c r="BT15" s="30">
        <v>0</v>
      </c>
      <c r="BU15" s="30">
        <v>0</v>
      </c>
      <c r="BV15" s="30">
        <v>0</v>
      </c>
      <c r="BW15" s="30">
        <v>0</v>
      </c>
      <c r="BX15" s="30">
        <v>0</v>
      </c>
      <c r="BY15" s="30">
        <v>0</v>
      </c>
      <c r="BZ15" s="30">
        <v>0</v>
      </c>
      <c r="CA15" s="30">
        <v>0</v>
      </c>
      <c r="CB15" s="30">
        <v>0</v>
      </c>
      <c r="CC15" s="30">
        <v>0</v>
      </c>
      <c r="CD15" s="30">
        <v>0</v>
      </c>
      <c r="CE15" s="30">
        <v>0</v>
      </c>
      <c r="CF15" s="30">
        <v>0</v>
      </c>
      <c r="CG15" s="30">
        <v>0</v>
      </c>
      <c r="CH15" s="30">
        <v>0</v>
      </c>
      <c r="CI15" s="30">
        <v>0</v>
      </c>
      <c r="CJ15" s="30">
        <v>0</v>
      </c>
      <c r="CK15" s="30">
        <v>0</v>
      </c>
      <c r="CL15" s="30">
        <v>0</v>
      </c>
      <c r="CM15" s="26"/>
      <c r="CN15" s="26"/>
      <c r="CO15" s="26"/>
      <c r="CP15" s="26"/>
      <c r="CQ15" s="29">
        <v>13633368.349787977</v>
      </c>
      <c r="CS15" s="15"/>
    </row>
    <row r="16" spans="1:97">
      <c r="A16" s="3" t="s">
        <v>323</v>
      </c>
      <c r="B16" s="1" t="s">
        <v>940</v>
      </c>
      <c r="C16" s="30">
        <v>10154499.213449214</v>
      </c>
      <c r="D16" s="30">
        <v>836820.68400000001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0">
        <v>0</v>
      </c>
      <c r="Z16" s="30">
        <v>0</v>
      </c>
      <c r="AA16" s="30">
        <v>0</v>
      </c>
      <c r="AB16" s="30">
        <v>0</v>
      </c>
      <c r="AC16" s="30">
        <v>0</v>
      </c>
      <c r="AD16" s="30">
        <v>0</v>
      </c>
      <c r="AE16" s="30">
        <v>0</v>
      </c>
      <c r="AF16" s="30">
        <v>0</v>
      </c>
      <c r="AG16" s="30">
        <v>0</v>
      </c>
      <c r="AH16" s="30">
        <v>0</v>
      </c>
      <c r="AI16" s="30">
        <v>0</v>
      </c>
      <c r="AJ16" s="30">
        <v>0</v>
      </c>
      <c r="AK16" s="30">
        <v>0</v>
      </c>
      <c r="AL16" s="30">
        <v>0</v>
      </c>
      <c r="AM16" s="30">
        <v>0</v>
      </c>
      <c r="AN16" s="30">
        <v>0</v>
      </c>
      <c r="AO16" s="30">
        <v>0</v>
      </c>
      <c r="AP16" s="30">
        <v>0</v>
      </c>
      <c r="AQ16" s="30">
        <v>0</v>
      </c>
      <c r="AR16" s="30">
        <v>0</v>
      </c>
      <c r="AS16" s="30">
        <v>0</v>
      </c>
      <c r="AT16" s="30">
        <v>0</v>
      </c>
      <c r="AU16" s="30">
        <v>0</v>
      </c>
      <c r="AV16" s="30">
        <v>0</v>
      </c>
      <c r="AW16" s="30">
        <v>0</v>
      </c>
      <c r="AX16" s="30">
        <v>0</v>
      </c>
      <c r="AY16" s="30">
        <v>0</v>
      </c>
      <c r="AZ16" s="30">
        <v>0</v>
      </c>
      <c r="BA16" s="30">
        <v>0</v>
      </c>
      <c r="BB16" s="30">
        <v>0</v>
      </c>
      <c r="BC16" s="30">
        <v>0</v>
      </c>
      <c r="BD16" s="30">
        <v>0</v>
      </c>
      <c r="BE16" s="30">
        <v>0</v>
      </c>
      <c r="BF16" s="30">
        <v>0</v>
      </c>
      <c r="BG16" s="30">
        <v>0</v>
      </c>
      <c r="BH16" s="30">
        <v>0</v>
      </c>
      <c r="BI16" s="30">
        <v>0</v>
      </c>
      <c r="BJ16" s="30">
        <v>0</v>
      </c>
      <c r="BK16" s="30">
        <v>0</v>
      </c>
      <c r="BL16" s="30">
        <v>0</v>
      </c>
      <c r="BM16" s="30">
        <v>0</v>
      </c>
      <c r="BN16" s="30">
        <v>0</v>
      </c>
      <c r="BO16" s="30">
        <v>0</v>
      </c>
      <c r="BP16" s="30">
        <v>0</v>
      </c>
      <c r="BQ16" s="30">
        <v>0</v>
      </c>
      <c r="BR16" s="30">
        <v>0</v>
      </c>
      <c r="BS16" s="30">
        <v>0</v>
      </c>
      <c r="BT16" s="30">
        <v>0</v>
      </c>
      <c r="BU16" s="30">
        <v>0</v>
      </c>
      <c r="BV16" s="30">
        <v>0</v>
      </c>
      <c r="BW16" s="30">
        <v>0</v>
      </c>
      <c r="BX16" s="30">
        <v>0</v>
      </c>
      <c r="BY16" s="30">
        <v>0</v>
      </c>
      <c r="BZ16" s="30">
        <v>0</v>
      </c>
      <c r="CA16" s="30">
        <v>0</v>
      </c>
      <c r="CB16" s="30">
        <v>0</v>
      </c>
      <c r="CC16" s="30">
        <v>0</v>
      </c>
      <c r="CD16" s="30">
        <v>0</v>
      </c>
      <c r="CE16" s="30">
        <v>0</v>
      </c>
      <c r="CF16" s="30">
        <v>0</v>
      </c>
      <c r="CG16" s="30">
        <v>0</v>
      </c>
      <c r="CH16" s="30">
        <v>0</v>
      </c>
      <c r="CI16" s="30">
        <v>0</v>
      </c>
      <c r="CJ16" s="30">
        <v>0</v>
      </c>
      <c r="CK16" s="30">
        <v>0</v>
      </c>
      <c r="CL16" s="30">
        <v>0</v>
      </c>
      <c r="CM16" s="26"/>
      <c r="CN16" s="26"/>
      <c r="CO16" s="26"/>
      <c r="CP16" s="26"/>
      <c r="CQ16" s="29">
        <v>10991319.897449214</v>
      </c>
      <c r="CS16" s="15"/>
    </row>
    <row r="17" spans="1:97">
      <c r="A17" s="3" t="s">
        <v>304</v>
      </c>
      <c r="B17" s="1" t="s">
        <v>797</v>
      </c>
      <c r="C17" s="27">
        <v>20267531.709690355</v>
      </c>
      <c r="D17" s="27">
        <v>150656.83081709093</v>
      </c>
      <c r="E17" s="27">
        <v>4800.1007809353623</v>
      </c>
      <c r="F17" s="27">
        <v>1334203.9184103757</v>
      </c>
      <c r="G17" s="27">
        <v>8436.6042023435602</v>
      </c>
      <c r="H17" s="27">
        <v>33516.970290834666</v>
      </c>
      <c r="I17" s="27">
        <v>1862410.6564337458</v>
      </c>
      <c r="J17" s="27">
        <v>251994.65434223675</v>
      </c>
      <c r="K17" s="27">
        <v>5741751.6742645241</v>
      </c>
      <c r="L17" s="27">
        <v>20416198.01520022</v>
      </c>
      <c r="M17" s="27">
        <v>5170.7165116209526</v>
      </c>
      <c r="N17" s="27">
        <v>161265.6311496195</v>
      </c>
      <c r="O17" s="27">
        <v>34474.489366342736</v>
      </c>
      <c r="P17" s="27">
        <v>14516.611813161477</v>
      </c>
      <c r="Q17" s="27">
        <v>1093887.7036792822</v>
      </c>
      <c r="R17" s="27">
        <v>978740.58444782707</v>
      </c>
      <c r="S17" s="27">
        <v>39026.112627078408</v>
      </c>
      <c r="T17" s="27">
        <v>1418019.6823644149</v>
      </c>
      <c r="U17" s="27">
        <v>5129041.8417878924</v>
      </c>
      <c r="V17" s="27">
        <v>62240.442679863911</v>
      </c>
      <c r="W17" s="27">
        <v>432053.79452133784</v>
      </c>
      <c r="X17" s="27">
        <v>913147.95517232094</v>
      </c>
      <c r="Y17" s="27">
        <v>1200537.1244471383</v>
      </c>
      <c r="Z17" s="27">
        <v>308485.22418076638</v>
      </c>
      <c r="AA17" s="27">
        <v>38204.325154186183</v>
      </c>
      <c r="AB17" s="27">
        <v>231622.65230917293</v>
      </c>
      <c r="AC17" s="27">
        <v>425148.85218424769</v>
      </c>
      <c r="AD17" s="27">
        <v>632874.00240462983</v>
      </c>
      <c r="AE17" s="27">
        <v>102157.16891533854</v>
      </c>
      <c r="AF17" s="27">
        <v>84436.871780049551</v>
      </c>
      <c r="AG17" s="27">
        <v>55496.508231936299</v>
      </c>
      <c r="AH17" s="27">
        <v>176083.92702763955</v>
      </c>
      <c r="AI17" s="27">
        <v>62822432.392698541</v>
      </c>
      <c r="AJ17" s="27">
        <v>186992.00005597321</v>
      </c>
      <c r="AK17" s="27">
        <v>107669.28234720651</v>
      </c>
      <c r="AL17" s="27">
        <v>557216.83367331454</v>
      </c>
      <c r="AM17" s="27">
        <v>35048.43323252791</v>
      </c>
      <c r="AN17" s="27">
        <v>587125.12633350026</v>
      </c>
      <c r="AO17" s="27">
        <v>513599.14822837524</v>
      </c>
      <c r="AP17" s="27">
        <v>486428.91195302451</v>
      </c>
      <c r="AQ17" s="27">
        <v>249255.4244580504</v>
      </c>
      <c r="AR17" s="27">
        <v>1095832.3461417211</v>
      </c>
      <c r="AS17" s="27">
        <v>424625.38687626674</v>
      </c>
      <c r="AT17" s="27">
        <v>7662951.7621296458</v>
      </c>
      <c r="AU17" s="27">
        <v>18888.766083116254</v>
      </c>
      <c r="AV17" s="27">
        <v>189462.29551426435</v>
      </c>
      <c r="AW17" s="27">
        <v>824085.55767002283</v>
      </c>
      <c r="AX17" s="27">
        <v>109589.67326881978</v>
      </c>
      <c r="AY17" s="27">
        <v>85957.737223250806</v>
      </c>
      <c r="AZ17" s="27">
        <v>164645.0037373761</v>
      </c>
      <c r="BA17" s="27">
        <v>9608.2030131228203</v>
      </c>
      <c r="BB17" s="27">
        <v>6783.1643365282953</v>
      </c>
      <c r="BC17" s="27">
        <v>3778.6421717253597</v>
      </c>
      <c r="BD17" s="27">
        <v>38171.01310490445</v>
      </c>
      <c r="BE17" s="27">
        <v>63644.614250401646</v>
      </c>
      <c r="BF17" s="27">
        <v>10769.826511227211</v>
      </c>
      <c r="BG17" s="27">
        <v>99867.877095334974</v>
      </c>
      <c r="BH17" s="27">
        <v>26790.721038388223</v>
      </c>
      <c r="BI17" s="27">
        <v>11879.597286650596</v>
      </c>
      <c r="BJ17" s="27">
        <v>1647737.4902547018</v>
      </c>
      <c r="BK17" s="27">
        <v>44341.87146993338</v>
      </c>
      <c r="BL17" s="27">
        <v>46037.479532811099</v>
      </c>
      <c r="BM17" s="27">
        <v>154242.33798645571</v>
      </c>
      <c r="BN17" s="27">
        <v>27345.889918343946</v>
      </c>
      <c r="BO17" s="27">
        <v>28194.077748682284</v>
      </c>
      <c r="BP17" s="27">
        <v>32819.404375337988</v>
      </c>
      <c r="BQ17" s="27">
        <v>4070.6687877933887</v>
      </c>
      <c r="BR17" s="27">
        <v>159844.20166020651</v>
      </c>
      <c r="BS17" s="27">
        <v>39018.296686130307</v>
      </c>
      <c r="BT17" s="27">
        <v>70939.783435811027</v>
      </c>
      <c r="BU17" s="27">
        <v>43102.303843223497</v>
      </c>
      <c r="BV17" s="27">
        <v>73792.775069571042</v>
      </c>
      <c r="BW17" s="27">
        <v>60379.136133488872</v>
      </c>
      <c r="BX17" s="27">
        <v>863987.49438450381</v>
      </c>
      <c r="BY17" s="27">
        <v>573208.6179070978</v>
      </c>
      <c r="BZ17" s="27">
        <v>331568.17474647245</v>
      </c>
      <c r="CA17" s="27">
        <v>189148.07940506982</v>
      </c>
      <c r="CB17" s="27">
        <v>60870.96346193421</v>
      </c>
      <c r="CC17" s="27">
        <v>13307.393642696326</v>
      </c>
      <c r="CD17" s="27">
        <v>21780.038449572097</v>
      </c>
      <c r="CE17" s="27">
        <v>17337.329349549811</v>
      </c>
      <c r="CF17" s="27">
        <v>65600.404869321341</v>
      </c>
      <c r="CG17" s="27">
        <v>52319.714214190833</v>
      </c>
      <c r="CH17" s="27">
        <v>4986.5754102229639</v>
      </c>
      <c r="CI17" s="27">
        <v>46759.428778003909</v>
      </c>
      <c r="CJ17" s="27">
        <v>0</v>
      </c>
      <c r="CK17" s="27">
        <v>0</v>
      </c>
      <c r="CL17" s="27">
        <v>0</v>
      </c>
      <c r="CM17" s="26"/>
      <c r="CN17" s="26"/>
      <c r="CO17" s="26"/>
      <c r="CP17" s="26"/>
      <c r="CQ17" s="29">
        <v>144673973.02914307</v>
      </c>
      <c r="CS17" s="15"/>
    </row>
    <row r="18" spans="1:97">
      <c r="A18" s="3" t="s">
        <v>835</v>
      </c>
      <c r="B18" s="1" t="s">
        <v>941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4603501.2477507303</v>
      </c>
      <c r="L18" s="30">
        <v>10149465.210000001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30">
        <v>0</v>
      </c>
      <c r="AF18" s="30">
        <v>0</v>
      </c>
      <c r="AG18" s="30">
        <v>0</v>
      </c>
      <c r="AH18" s="30">
        <v>0</v>
      </c>
      <c r="AI18" s="30">
        <v>0</v>
      </c>
      <c r="AJ18" s="30">
        <v>0</v>
      </c>
      <c r="AK18" s="30">
        <v>0</v>
      </c>
      <c r="AL18" s="30">
        <v>0</v>
      </c>
      <c r="AM18" s="30">
        <v>0</v>
      </c>
      <c r="AN18" s="30">
        <v>0</v>
      </c>
      <c r="AO18" s="30">
        <v>0</v>
      </c>
      <c r="AP18" s="30">
        <v>0</v>
      </c>
      <c r="AQ18" s="30">
        <v>0</v>
      </c>
      <c r="AR18" s="30">
        <v>0</v>
      </c>
      <c r="AS18" s="30">
        <v>0</v>
      </c>
      <c r="AT18" s="30">
        <v>0</v>
      </c>
      <c r="AU18" s="30">
        <v>0</v>
      </c>
      <c r="AV18" s="30">
        <v>0</v>
      </c>
      <c r="AW18" s="30">
        <v>0</v>
      </c>
      <c r="AX18" s="30">
        <v>0</v>
      </c>
      <c r="AY18" s="30">
        <v>0</v>
      </c>
      <c r="AZ18" s="30">
        <v>0</v>
      </c>
      <c r="BA18" s="30">
        <v>0</v>
      </c>
      <c r="BB18" s="30">
        <v>0</v>
      </c>
      <c r="BC18" s="30">
        <v>0</v>
      </c>
      <c r="BD18" s="30">
        <v>0</v>
      </c>
      <c r="BE18" s="30">
        <v>0</v>
      </c>
      <c r="BF18" s="30">
        <v>0</v>
      </c>
      <c r="BG18" s="30">
        <v>0</v>
      </c>
      <c r="BH18" s="30">
        <v>0</v>
      </c>
      <c r="BI18" s="30">
        <v>0</v>
      </c>
      <c r="BJ18" s="30">
        <v>0</v>
      </c>
      <c r="BK18" s="30">
        <v>0</v>
      </c>
      <c r="BL18" s="30">
        <v>0</v>
      </c>
      <c r="BM18" s="30">
        <v>0</v>
      </c>
      <c r="BN18" s="30">
        <v>0</v>
      </c>
      <c r="BO18" s="30">
        <v>0</v>
      </c>
      <c r="BP18" s="30">
        <v>0</v>
      </c>
      <c r="BQ18" s="30">
        <v>0</v>
      </c>
      <c r="BR18" s="30">
        <v>0</v>
      </c>
      <c r="BS18" s="30">
        <v>0</v>
      </c>
      <c r="BT18" s="30">
        <v>0</v>
      </c>
      <c r="BU18" s="30">
        <v>0</v>
      </c>
      <c r="BV18" s="30">
        <v>0</v>
      </c>
      <c r="BW18" s="30">
        <v>0</v>
      </c>
      <c r="BX18" s="30">
        <v>0</v>
      </c>
      <c r="BY18" s="30">
        <v>0</v>
      </c>
      <c r="BZ18" s="30">
        <v>0</v>
      </c>
      <c r="CA18" s="30">
        <v>0</v>
      </c>
      <c r="CB18" s="30">
        <v>0</v>
      </c>
      <c r="CC18" s="30">
        <v>0</v>
      </c>
      <c r="CD18" s="30">
        <v>0</v>
      </c>
      <c r="CE18" s="30">
        <v>0</v>
      </c>
      <c r="CF18" s="30">
        <v>0</v>
      </c>
      <c r="CG18" s="30">
        <v>0</v>
      </c>
      <c r="CH18" s="30">
        <v>0</v>
      </c>
      <c r="CI18" s="30">
        <v>0</v>
      </c>
      <c r="CJ18" s="30">
        <v>0</v>
      </c>
      <c r="CK18" s="30">
        <v>0</v>
      </c>
      <c r="CL18" s="30">
        <v>0</v>
      </c>
      <c r="CM18" s="26"/>
      <c r="CN18" s="26"/>
      <c r="CO18" s="26"/>
      <c r="CP18" s="26"/>
      <c r="CQ18" s="29">
        <v>14752966.45775073</v>
      </c>
      <c r="CS18" s="15"/>
    </row>
    <row r="19" spans="1:97">
      <c r="A19" s="3" t="s">
        <v>324</v>
      </c>
      <c r="B19" s="1" t="s">
        <v>942</v>
      </c>
      <c r="C19" s="30">
        <v>17702411.223000001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  <c r="AG19" s="30">
        <v>0</v>
      </c>
      <c r="AH19" s="30">
        <v>0</v>
      </c>
      <c r="AI19" s="30">
        <v>0</v>
      </c>
      <c r="AJ19" s="30">
        <v>0</v>
      </c>
      <c r="AK19" s="30">
        <v>0</v>
      </c>
      <c r="AL19" s="30">
        <v>0</v>
      </c>
      <c r="AM19" s="30">
        <v>0</v>
      </c>
      <c r="AN19" s="30">
        <v>0</v>
      </c>
      <c r="AO19" s="30">
        <v>0</v>
      </c>
      <c r="AP19" s="30">
        <v>0</v>
      </c>
      <c r="AQ19" s="30">
        <v>0</v>
      </c>
      <c r="AR19" s="30">
        <v>0</v>
      </c>
      <c r="AS19" s="30">
        <v>0</v>
      </c>
      <c r="AT19" s="30">
        <v>0</v>
      </c>
      <c r="AU19" s="30">
        <v>0</v>
      </c>
      <c r="AV19" s="30">
        <v>0</v>
      </c>
      <c r="AW19" s="30">
        <v>0</v>
      </c>
      <c r="AX19" s="30">
        <v>0</v>
      </c>
      <c r="AY19" s="30">
        <v>0</v>
      </c>
      <c r="AZ19" s="30">
        <v>0</v>
      </c>
      <c r="BA19" s="30">
        <v>0</v>
      </c>
      <c r="BB19" s="30">
        <v>0</v>
      </c>
      <c r="BC19" s="30">
        <v>0</v>
      </c>
      <c r="BD19" s="30">
        <v>0</v>
      </c>
      <c r="BE19" s="30">
        <v>0</v>
      </c>
      <c r="BF19" s="30">
        <v>0</v>
      </c>
      <c r="BG19" s="30">
        <v>0</v>
      </c>
      <c r="BH19" s="30">
        <v>0</v>
      </c>
      <c r="BI19" s="30">
        <v>0</v>
      </c>
      <c r="BJ19" s="30">
        <v>0</v>
      </c>
      <c r="BK19" s="30">
        <v>0</v>
      </c>
      <c r="BL19" s="30">
        <v>0</v>
      </c>
      <c r="BM19" s="30">
        <v>0</v>
      </c>
      <c r="BN19" s="30">
        <v>0</v>
      </c>
      <c r="BO19" s="30">
        <v>0</v>
      </c>
      <c r="BP19" s="30">
        <v>0</v>
      </c>
      <c r="BQ19" s="30">
        <v>0</v>
      </c>
      <c r="BR19" s="30">
        <v>0</v>
      </c>
      <c r="BS19" s="30">
        <v>0</v>
      </c>
      <c r="BT19" s="30">
        <v>0</v>
      </c>
      <c r="BU19" s="30">
        <v>0</v>
      </c>
      <c r="BV19" s="30">
        <v>0</v>
      </c>
      <c r="BW19" s="30">
        <v>0</v>
      </c>
      <c r="BX19" s="30">
        <v>0</v>
      </c>
      <c r="BY19" s="30">
        <v>0</v>
      </c>
      <c r="BZ19" s="30">
        <v>0</v>
      </c>
      <c r="CA19" s="30">
        <v>0</v>
      </c>
      <c r="CB19" s="30">
        <v>0</v>
      </c>
      <c r="CC19" s="30">
        <v>0</v>
      </c>
      <c r="CD19" s="30">
        <v>0</v>
      </c>
      <c r="CE19" s="30">
        <v>0</v>
      </c>
      <c r="CF19" s="30">
        <v>0</v>
      </c>
      <c r="CG19" s="30">
        <v>0</v>
      </c>
      <c r="CH19" s="30">
        <v>0</v>
      </c>
      <c r="CI19" s="30">
        <v>0</v>
      </c>
      <c r="CJ19" s="30">
        <v>0</v>
      </c>
      <c r="CK19" s="30">
        <v>0</v>
      </c>
      <c r="CL19" s="30">
        <v>0</v>
      </c>
      <c r="CM19" s="26"/>
      <c r="CN19" s="26"/>
      <c r="CO19" s="26"/>
      <c r="CP19" s="26"/>
      <c r="CQ19" s="29">
        <v>17702411.223000001</v>
      </c>
      <c r="CS19" s="15"/>
    </row>
    <row r="20" spans="1:97">
      <c r="A20" s="3" t="s">
        <v>325</v>
      </c>
      <c r="B20" s="1" t="s">
        <v>943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  <c r="T20" s="30">
        <v>0</v>
      </c>
      <c r="U20" s="30">
        <v>226476.42022559993</v>
      </c>
      <c r="V20" s="30">
        <v>0</v>
      </c>
      <c r="W20" s="30">
        <v>0</v>
      </c>
      <c r="X20" s="30">
        <v>0</v>
      </c>
      <c r="Y20" s="30">
        <v>0</v>
      </c>
      <c r="Z20" s="30">
        <v>0</v>
      </c>
      <c r="AA20" s="30">
        <v>0</v>
      </c>
      <c r="AB20" s="30">
        <v>0</v>
      </c>
      <c r="AC20" s="30">
        <v>0</v>
      </c>
      <c r="AD20" s="30">
        <v>0</v>
      </c>
      <c r="AE20" s="30">
        <v>0</v>
      </c>
      <c r="AF20" s="30">
        <v>0</v>
      </c>
      <c r="AG20" s="30">
        <v>0</v>
      </c>
      <c r="AH20" s="30">
        <v>0</v>
      </c>
      <c r="AI20" s="30">
        <v>0</v>
      </c>
      <c r="AJ20" s="30">
        <v>0</v>
      </c>
      <c r="AK20" s="30">
        <v>0</v>
      </c>
      <c r="AL20" s="30">
        <v>0</v>
      </c>
      <c r="AM20" s="30">
        <v>0</v>
      </c>
      <c r="AN20" s="30">
        <v>0</v>
      </c>
      <c r="AO20" s="30">
        <v>0</v>
      </c>
      <c r="AP20" s="30">
        <v>0</v>
      </c>
      <c r="AQ20" s="30">
        <v>0</v>
      </c>
      <c r="AR20" s="30">
        <v>0</v>
      </c>
      <c r="AS20" s="30">
        <v>0</v>
      </c>
      <c r="AT20" s="30">
        <v>0</v>
      </c>
      <c r="AU20" s="30">
        <v>0</v>
      </c>
      <c r="AV20" s="30">
        <v>0</v>
      </c>
      <c r="AW20" s="30">
        <v>0</v>
      </c>
      <c r="AX20" s="30">
        <v>0</v>
      </c>
      <c r="AY20" s="30">
        <v>0</v>
      </c>
      <c r="AZ20" s="30">
        <v>0</v>
      </c>
      <c r="BA20" s="30">
        <v>0</v>
      </c>
      <c r="BB20" s="30">
        <v>0</v>
      </c>
      <c r="BC20" s="30">
        <v>0</v>
      </c>
      <c r="BD20" s="30">
        <v>0</v>
      </c>
      <c r="BE20" s="30">
        <v>0</v>
      </c>
      <c r="BF20" s="30">
        <v>0</v>
      </c>
      <c r="BG20" s="30">
        <v>0</v>
      </c>
      <c r="BH20" s="30">
        <v>0</v>
      </c>
      <c r="BI20" s="30">
        <v>0</v>
      </c>
      <c r="BJ20" s="30">
        <v>0</v>
      </c>
      <c r="BK20" s="30">
        <v>0</v>
      </c>
      <c r="BL20" s="30">
        <v>0</v>
      </c>
      <c r="BM20" s="30">
        <v>0</v>
      </c>
      <c r="BN20" s="30">
        <v>0</v>
      </c>
      <c r="BO20" s="30">
        <v>0</v>
      </c>
      <c r="BP20" s="30">
        <v>0</v>
      </c>
      <c r="BQ20" s="30">
        <v>0</v>
      </c>
      <c r="BR20" s="30">
        <v>0</v>
      </c>
      <c r="BS20" s="30">
        <v>0</v>
      </c>
      <c r="BT20" s="30">
        <v>0</v>
      </c>
      <c r="BU20" s="30">
        <v>0</v>
      </c>
      <c r="BV20" s="30">
        <v>0</v>
      </c>
      <c r="BW20" s="30">
        <v>0</v>
      </c>
      <c r="BX20" s="30">
        <v>0</v>
      </c>
      <c r="BY20" s="30">
        <v>0</v>
      </c>
      <c r="BZ20" s="30">
        <v>0</v>
      </c>
      <c r="CA20" s="30">
        <v>0</v>
      </c>
      <c r="CB20" s="30">
        <v>0</v>
      </c>
      <c r="CC20" s="30">
        <v>0</v>
      </c>
      <c r="CD20" s="30">
        <v>0</v>
      </c>
      <c r="CE20" s="30">
        <v>0</v>
      </c>
      <c r="CF20" s="30">
        <v>0</v>
      </c>
      <c r="CG20" s="30">
        <v>0</v>
      </c>
      <c r="CH20" s="30">
        <v>0</v>
      </c>
      <c r="CI20" s="30">
        <v>0</v>
      </c>
      <c r="CJ20" s="30">
        <v>0</v>
      </c>
      <c r="CK20" s="30">
        <v>0</v>
      </c>
      <c r="CL20" s="30">
        <v>0</v>
      </c>
      <c r="CM20" s="26"/>
      <c r="CN20" s="26"/>
      <c r="CO20" s="26"/>
      <c r="CP20" s="26"/>
      <c r="CQ20" s="29">
        <v>226476.42022559993</v>
      </c>
      <c r="CS20" s="15"/>
    </row>
    <row r="21" spans="1:97">
      <c r="A21" s="3" t="s">
        <v>326</v>
      </c>
      <c r="B21" s="1" t="s">
        <v>944</v>
      </c>
      <c r="C21" s="30">
        <v>2563654.3564069541</v>
      </c>
      <c r="D21" s="30">
        <v>150571.77697503916</v>
      </c>
      <c r="E21" s="30">
        <v>4794.6147313141691</v>
      </c>
      <c r="F21" s="30">
        <v>1332525.9391931742</v>
      </c>
      <c r="G21" s="30">
        <v>8425.6062129551974</v>
      </c>
      <c r="H21" s="30">
        <v>33512.047317715842</v>
      </c>
      <c r="I21" s="30">
        <v>1859804.4235406707</v>
      </c>
      <c r="J21" s="30">
        <v>251637.61462873933</v>
      </c>
      <c r="K21" s="30">
        <v>1137269.3541763665</v>
      </c>
      <c r="L21" s="30">
        <v>749556.44366662996</v>
      </c>
      <c r="M21" s="30">
        <v>5167.0963995056281</v>
      </c>
      <c r="N21" s="30">
        <v>160979.54988929705</v>
      </c>
      <c r="O21" s="30">
        <v>34362.736357002716</v>
      </c>
      <c r="P21" s="30">
        <v>14450.467418612197</v>
      </c>
      <c r="Q21" s="30">
        <v>1092651.3075063408</v>
      </c>
      <c r="R21" s="30">
        <v>978204.40870162053</v>
      </c>
      <c r="S21" s="30">
        <v>38361.519030514901</v>
      </c>
      <c r="T21" s="30">
        <v>1417543.4510094128</v>
      </c>
      <c r="U21" s="30">
        <v>4869039.8124602353</v>
      </c>
      <c r="V21" s="30">
        <v>61671.701809137783</v>
      </c>
      <c r="W21" s="30">
        <v>429630.14981985616</v>
      </c>
      <c r="X21" s="30">
        <v>911770.55916744738</v>
      </c>
      <c r="Y21" s="30">
        <v>1199389.5555956503</v>
      </c>
      <c r="Z21" s="30">
        <v>306872.01874735911</v>
      </c>
      <c r="AA21" s="30">
        <v>37997.670667156657</v>
      </c>
      <c r="AB21" s="30">
        <v>230804.91462018463</v>
      </c>
      <c r="AC21" s="30">
        <v>423726.753631028</v>
      </c>
      <c r="AD21" s="30">
        <v>628982.27998410107</v>
      </c>
      <c r="AE21" s="30">
        <v>101718.09996922805</v>
      </c>
      <c r="AF21" s="30">
        <v>84040.349905543961</v>
      </c>
      <c r="AG21" s="30">
        <v>55285.810922490287</v>
      </c>
      <c r="AH21" s="30">
        <v>175844.65297381542</v>
      </c>
      <c r="AI21" s="30">
        <v>62822398.859517172</v>
      </c>
      <c r="AJ21" s="30">
        <v>186459.08217455653</v>
      </c>
      <c r="AK21" s="30">
        <v>107335.37307936246</v>
      </c>
      <c r="AL21" s="30">
        <v>555908.63330017636</v>
      </c>
      <c r="AM21" s="30">
        <v>34948.842668211881</v>
      </c>
      <c r="AN21" s="30">
        <v>586840.7277354236</v>
      </c>
      <c r="AO21" s="30">
        <v>513424.86659070023</v>
      </c>
      <c r="AP21" s="30">
        <v>486202.19785605121</v>
      </c>
      <c r="AQ21" s="30">
        <v>248965.83435854799</v>
      </c>
      <c r="AR21" s="30">
        <v>1095122.708049278</v>
      </c>
      <c r="AS21" s="30">
        <v>424360.95674498676</v>
      </c>
      <c r="AT21" s="30">
        <v>7662906.6090523927</v>
      </c>
      <c r="AU21" s="30">
        <v>18888.684680875518</v>
      </c>
      <c r="AV21" s="30">
        <v>189462.29551426435</v>
      </c>
      <c r="AW21" s="30">
        <v>823913.80228503374</v>
      </c>
      <c r="AX21" s="30">
        <v>109563.02101045079</v>
      </c>
      <c r="AY21" s="30">
        <v>85854.620967218711</v>
      </c>
      <c r="AZ21" s="30">
        <v>164345.41140814358</v>
      </c>
      <c r="BA21" s="30">
        <v>9567.9917217610746</v>
      </c>
      <c r="BB21" s="30">
        <v>6746.5778930838242</v>
      </c>
      <c r="BC21" s="30">
        <v>3741.8463684055573</v>
      </c>
      <c r="BD21" s="30">
        <v>37877.073150176875</v>
      </c>
      <c r="BE21" s="30">
        <v>63614.390397370662</v>
      </c>
      <c r="BF21" s="30">
        <v>10764.479987196546</v>
      </c>
      <c r="BG21" s="30">
        <v>99588.789816999444</v>
      </c>
      <c r="BH21" s="30">
        <v>26740.403709373437</v>
      </c>
      <c r="BI21" s="30">
        <v>11866.527325399606</v>
      </c>
      <c r="BJ21" s="30">
        <v>1639506.9013343225</v>
      </c>
      <c r="BK21" s="30">
        <v>44183.871799772503</v>
      </c>
      <c r="BL21" s="30">
        <v>45898.523065934016</v>
      </c>
      <c r="BM21" s="30">
        <v>154095.56857955322</v>
      </c>
      <c r="BN21" s="30">
        <v>27306.18702436917</v>
      </c>
      <c r="BO21" s="30">
        <v>28161.598894819926</v>
      </c>
      <c r="BP21" s="30">
        <v>32740.976032495259</v>
      </c>
      <c r="BQ21" s="30">
        <v>4065.8107481777852</v>
      </c>
      <c r="BR21" s="30">
        <v>159780.53258384758</v>
      </c>
      <c r="BS21" s="30">
        <v>39002.423511841895</v>
      </c>
      <c r="BT21" s="30">
        <v>69460.091103033352</v>
      </c>
      <c r="BU21" s="30">
        <v>42724.664138610831</v>
      </c>
      <c r="BV21" s="30">
        <v>73082.508147350469</v>
      </c>
      <c r="BW21" s="30">
        <v>59506.683176982158</v>
      </c>
      <c r="BX21" s="30">
        <v>860433.21933741902</v>
      </c>
      <c r="BY21" s="30">
        <v>570929.15860998211</v>
      </c>
      <c r="BZ21" s="30">
        <v>331250.87433043367</v>
      </c>
      <c r="CA21" s="30">
        <v>188927.95574531055</v>
      </c>
      <c r="CB21" s="30">
        <v>60798.025429979556</v>
      </c>
      <c r="CC21" s="30">
        <v>13248.063872586528</v>
      </c>
      <c r="CD21" s="30">
        <v>21733.13899854611</v>
      </c>
      <c r="CE21" s="30">
        <v>17228.83909623585</v>
      </c>
      <c r="CF21" s="30">
        <v>65437.352325320942</v>
      </c>
      <c r="CG21" s="30">
        <v>52209.300502373735</v>
      </c>
      <c r="CH21" s="30">
        <v>4823.8799020850183</v>
      </c>
      <c r="CI21" s="30">
        <v>46696.317999451465</v>
      </c>
      <c r="CJ21" s="30">
        <v>0</v>
      </c>
      <c r="CK21" s="30">
        <v>0</v>
      </c>
      <c r="CL21" s="30">
        <v>0</v>
      </c>
      <c r="CM21" s="26"/>
      <c r="CN21" s="26"/>
      <c r="CO21" s="26"/>
      <c r="CP21" s="26"/>
      <c r="CQ21" s="29">
        <v>102390890.11708851</v>
      </c>
      <c r="CS21" s="15"/>
    </row>
    <row r="22" spans="1:97">
      <c r="A22" s="3" t="s">
        <v>327</v>
      </c>
      <c r="B22" s="1" t="s">
        <v>945</v>
      </c>
      <c r="C22" s="30">
        <v>1466.1302834019596</v>
      </c>
      <c r="D22" s="30">
        <v>85.053842051771085</v>
      </c>
      <c r="E22" s="30">
        <v>5.4860496211930476</v>
      </c>
      <c r="F22" s="30">
        <v>1677.9792172015129</v>
      </c>
      <c r="G22" s="30">
        <v>10.997989388362662</v>
      </c>
      <c r="H22" s="30">
        <v>4.9229731188240367</v>
      </c>
      <c r="I22" s="30">
        <v>2606.2328930749941</v>
      </c>
      <c r="J22" s="30">
        <v>357.03971349741158</v>
      </c>
      <c r="K22" s="30">
        <v>981.07233742731864</v>
      </c>
      <c r="L22" s="30">
        <v>1050.859061588953</v>
      </c>
      <c r="M22" s="30">
        <v>3.6201121153247304</v>
      </c>
      <c r="N22" s="30">
        <v>286.08126032244184</v>
      </c>
      <c r="O22" s="30">
        <v>111.75300934002274</v>
      </c>
      <c r="P22" s="30">
        <v>66.14439454927934</v>
      </c>
      <c r="Q22" s="30">
        <v>1236.3961729414677</v>
      </c>
      <c r="R22" s="30">
        <v>536.17574620654364</v>
      </c>
      <c r="S22" s="30">
        <v>664.59359656350421</v>
      </c>
      <c r="T22" s="30">
        <v>476.23135500218081</v>
      </c>
      <c r="U22" s="30">
        <v>33525.609102057038</v>
      </c>
      <c r="V22" s="30">
        <v>568.74087072612429</v>
      </c>
      <c r="W22" s="30">
        <v>2423.644701481679</v>
      </c>
      <c r="X22" s="30">
        <v>1377.3960048735901</v>
      </c>
      <c r="Y22" s="30">
        <v>1147.5688514879712</v>
      </c>
      <c r="Z22" s="30">
        <v>1613.2054334072616</v>
      </c>
      <c r="AA22" s="30">
        <v>206.65448702952415</v>
      </c>
      <c r="AB22" s="30">
        <v>817.73768898831167</v>
      </c>
      <c r="AC22" s="30">
        <v>1422.0985532196794</v>
      </c>
      <c r="AD22" s="30">
        <v>3891.7224205287534</v>
      </c>
      <c r="AE22" s="30">
        <v>439.06894611048745</v>
      </c>
      <c r="AF22" s="30">
        <v>396.52187450558421</v>
      </c>
      <c r="AG22" s="30">
        <v>210.69730944601358</v>
      </c>
      <c r="AH22" s="30">
        <v>239.27405382414219</v>
      </c>
      <c r="AI22" s="30">
        <v>33.533181372068547</v>
      </c>
      <c r="AJ22" s="30">
        <v>532.9178814166695</v>
      </c>
      <c r="AK22" s="30">
        <v>333.90926784404337</v>
      </c>
      <c r="AL22" s="30">
        <v>1308.2003731381942</v>
      </c>
      <c r="AM22" s="30">
        <v>99.590564316027425</v>
      </c>
      <c r="AN22" s="30">
        <v>284.39859807671365</v>
      </c>
      <c r="AO22" s="30">
        <v>174.28163767503668</v>
      </c>
      <c r="AP22" s="30">
        <v>226.71409697330969</v>
      </c>
      <c r="AQ22" s="30">
        <v>289.59009950242307</v>
      </c>
      <c r="AR22" s="30">
        <v>709.63809244311585</v>
      </c>
      <c r="AS22" s="30">
        <v>264.43013127997915</v>
      </c>
      <c r="AT22" s="30">
        <v>45.15307725290414</v>
      </c>
      <c r="AU22" s="30">
        <v>8.1402240735274342E-2</v>
      </c>
      <c r="AV22" s="30">
        <v>0</v>
      </c>
      <c r="AW22" s="30">
        <v>171.75538498907801</v>
      </c>
      <c r="AX22" s="30">
        <v>26.652258369001608</v>
      </c>
      <c r="AY22" s="30">
        <v>103.11625603208836</v>
      </c>
      <c r="AZ22" s="30">
        <v>299.59232923253086</v>
      </c>
      <c r="BA22" s="30">
        <v>40.211291361746405</v>
      </c>
      <c r="BB22" s="30">
        <v>36.586443444470781</v>
      </c>
      <c r="BC22" s="30">
        <v>36.795803319802296</v>
      </c>
      <c r="BD22" s="30">
        <v>293.93995472757797</v>
      </c>
      <c r="BE22" s="30">
        <v>30.223853030982205</v>
      </c>
      <c r="BF22" s="30">
        <v>5.3465240306658703</v>
      </c>
      <c r="BG22" s="30">
        <v>279.08727833552427</v>
      </c>
      <c r="BH22" s="30">
        <v>50.317329014784477</v>
      </c>
      <c r="BI22" s="30">
        <v>13.069961250991575</v>
      </c>
      <c r="BJ22" s="30">
        <v>8230.5889203792176</v>
      </c>
      <c r="BK22" s="30">
        <v>157.99967016087385</v>
      </c>
      <c r="BL22" s="30">
        <v>138.95646687708356</v>
      </c>
      <c r="BM22" s="30">
        <v>146.7694069024779</v>
      </c>
      <c r="BN22" s="30">
        <v>39.702893974774589</v>
      </c>
      <c r="BO22" s="30">
        <v>32.478853862359507</v>
      </c>
      <c r="BP22" s="30">
        <v>78.428342842732988</v>
      </c>
      <c r="BQ22" s="30">
        <v>4.858039615603448</v>
      </c>
      <c r="BR22" s="30">
        <v>63.669076358932394</v>
      </c>
      <c r="BS22" s="30">
        <v>15.873174288408594</v>
      </c>
      <c r="BT22" s="30">
        <v>1479.6923327776681</v>
      </c>
      <c r="BU22" s="30">
        <v>377.63970461266911</v>
      </c>
      <c r="BV22" s="30">
        <v>710.2669222205667</v>
      </c>
      <c r="BW22" s="30">
        <v>872.45295650671244</v>
      </c>
      <c r="BX22" s="30">
        <v>3554.2750470847809</v>
      </c>
      <c r="BY22" s="30">
        <v>2279.459297115709</v>
      </c>
      <c r="BZ22" s="30">
        <v>317.3004160387755</v>
      </c>
      <c r="CA22" s="30">
        <v>220.12365975926437</v>
      </c>
      <c r="CB22" s="30">
        <v>72.938031954652672</v>
      </c>
      <c r="CC22" s="30">
        <v>59.329770109797714</v>
      </c>
      <c r="CD22" s="30">
        <v>46.899451025986977</v>
      </c>
      <c r="CE22" s="30">
        <v>108.49025331396062</v>
      </c>
      <c r="CF22" s="30">
        <v>163.05254400040496</v>
      </c>
      <c r="CG22" s="30">
        <v>110.41371181710122</v>
      </c>
      <c r="CH22" s="30">
        <v>162.69550813794561</v>
      </c>
      <c r="CI22" s="30">
        <v>63.110778552446817</v>
      </c>
      <c r="CJ22" s="30">
        <v>0</v>
      </c>
      <c r="CK22" s="30">
        <v>0</v>
      </c>
      <c r="CL22" s="30">
        <v>0</v>
      </c>
      <c r="CM22" s="26"/>
      <c r="CN22" s="26"/>
      <c r="CO22" s="26"/>
      <c r="CP22" s="26"/>
      <c r="CQ22" s="29">
        <v>85103.308606060542</v>
      </c>
      <c r="CS22" s="15"/>
    </row>
    <row r="23" spans="1:97">
      <c r="A23" s="3" t="s">
        <v>328</v>
      </c>
      <c r="B23" s="1" t="s">
        <v>946</v>
      </c>
      <c r="C23" s="50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9516125.5024720002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39">
        <v>0</v>
      </c>
      <c r="BK23" s="39">
        <v>0</v>
      </c>
      <c r="BL23" s="39">
        <v>0</v>
      </c>
      <c r="BM23" s="39">
        <v>0</v>
      </c>
      <c r="BN23" s="39">
        <v>0</v>
      </c>
      <c r="BO23" s="39">
        <v>0</v>
      </c>
      <c r="BP23" s="39">
        <v>0</v>
      </c>
      <c r="BQ23" s="39">
        <v>0</v>
      </c>
      <c r="BR23" s="39">
        <v>0</v>
      </c>
      <c r="BS23" s="39">
        <v>0</v>
      </c>
      <c r="BT23" s="39">
        <v>0</v>
      </c>
      <c r="BU23" s="39">
        <v>0</v>
      </c>
      <c r="BV23" s="39">
        <v>0</v>
      </c>
      <c r="BW23" s="39">
        <v>0</v>
      </c>
      <c r="BX23" s="39">
        <v>0</v>
      </c>
      <c r="BY23" s="39">
        <v>0</v>
      </c>
      <c r="BZ23" s="39">
        <v>0</v>
      </c>
      <c r="CA23" s="39">
        <v>0</v>
      </c>
      <c r="CB23" s="39">
        <v>0</v>
      </c>
      <c r="CC23" s="39">
        <v>0</v>
      </c>
      <c r="CD23" s="39">
        <v>0</v>
      </c>
      <c r="CE23" s="39">
        <v>0</v>
      </c>
      <c r="CF23" s="39">
        <v>0</v>
      </c>
      <c r="CG23" s="39">
        <v>0</v>
      </c>
      <c r="CH23" s="39">
        <v>0</v>
      </c>
      <c r="CI23" s="39">
        <v>0</v>
      </c>
      <c r="CJ23" s="39">
        <v>0</v>
      </c>
      <c r="CK23" s="39">
        <v>0</v>
      </c>
      <c r="CL23" s="39">
        <v>0</v>
      </c>
      <c r="CM23" s="49"/>
      <c r="CN23" s="49"/>
      <c r="CO23" s="49"/>
      <c r="CP23" s="49"/>
      <c r="CQ23" s="33">
        <v>9516125.5024720002</v>
      </c>
      <c r="CS23" s="15"/>
    </row>
    <row r="26" spans="1:97">
      <c r="CQ26" s="15"/>
    </row>
  </sheetData>
  <mergeCells count="8">
    <mergeCell ref="CQ1:CQ4"/>
    <mergeCell ref="C2:CL2"/>
    <mergeCell ref="CM2:CM4"/>
    <mergeCell ref="A1:B4"/>
    <mergeCell ref="C1:CM1"/>
    <mergeCell ref="CN1:CN4"/>
    <mergeCell ref="CO1:CO4"/>
    <mergeCell ref="CP1:CP4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R94"/>
  <sheetViews>
    <sheetView workbookViewId="0">
      <pane xSplit="2" ySplit="4" topLeftCell="C53" activePane="bottomRight" state="frozen"/>
      <selection activeCell="CN27" sqref="CN27"/>
      <selection pane="topRight" activeCell="CN27" sqref="CN27"/>
      <selection pane="bottomLeft" activeCell="CN27" sqref="CN27"/>
      <selection pane="bottomRight" sqref="A1:B4"/>
    </sheetView>
  </sheetViews>
  <sheetFormatPr defaultRowHeight="15"/>
  <cols>
    <col min="1" max="1" width="8.7109375" customWidth="1"/>
    <col min="2" max="2" width="60.7109375" customWidth="1"/>
    <col min="3" max="95" width="15.7109375" customWidth="1"/>
    <col min="96" max="96" width="12.42578125" customWidth="1"/>
  </cols>
  <sheetData>
    <row r="1" spans="1:96">
      <c r="A1" s="51" t="s">
        <v>1081</v>
      </c>
      <c r="B1" s="51"/>
      <c r="C1" s="54" t="s">
        <v>1058</v>
      </c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3" t="s">
        <v>816</v>
      </c>
      <c r="CO1" s="53" t="s">
        <v>1056</v>
      </c>
      <c r="CP1" s="53" t="s">
        <v>1057</v>
      </c>
      <c r="CQ1" s="51" t="s">
        <v>818</v>
      </c>
    </row>
    <row r="2" spans="1:96">
      <c r="A2" s="51"/>
      <c r="B2" s="51"/>
      <c r="C2" s="54" t="s">
        <v>836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1" t="s">
        <v>814</v>
      </c>
      <c r="CN2" s="53"/>
      <c r="CO2" s="53"/>
      <c r="CP2" s="53"/>
      <c r="CQ2" s="51"/>
    </row>
    <row r="3" spans="1:96" ht="27.75" customHeight="1">
      <c r="A3" s="51"/>
      <c r="B3" s="51"/>
      <c r="C3" s="43" t="s">
        <v>837</v>
      </c>
      <c r="D3" s="44" t="s">
        <v>838</v>
      </c>
      <c r="E3" s="44" t="s">
        <v>839</v>
      </c>
      <c r="F3" s="44" t="s">
        <v>840</v>
      </c>
      <c r="G3" s="44" t="s">
        <v>841</v>
      </c>
      <c r="H3" s="44" t="s">
        <v>842</v>
      </c>
      <c r="I3" s="44" t="s">
        <v>843</v>
      </c>
      <c r="J3" s="44" t="s">
        <v>844</v>
      </c>
      <c r="K3" s="44" t="s">
        <v>845</v>
      </c>
      <c r="L3" s="44" t="s">
        <v>846</v>
      </c>
      <c r="M3" s="44" t="s">
        <v>847</v>
      </c>
      <c r="N3" s="44" t="s">
        <v>848</v>
      </c>
      <c r="O3" s="44" t="s">
        <v>849</v>
      </c>
      <c r="P3" s="44" t="s">
        <v>850</v>
      </c>
      <c r="Q3" s="44" t="s">
        <v>851</v>
      </c>
      <c r="R3" s="44" t="s">
        <v>852</v>
      </c>
      <c r="S3" s="44" t="s">
        <v>853</v>
      </c>
      <c r="T3" s="44" t="s">
        <v>854</v>
      </c>
      <c r="U3" s="44" t="s">
        <v>855</v>
      </c>
      <c r="V3" s="44" t="s">
        <v>856</v>
      </c>
      <c r="W3" s="44" t="s">
        <v>857</v>
      </c>
      <c r="X3" s="44" t="s">
        <v>858</v>
      </c>
      <c r="Y3" s="44" t="s">
        <v>859</v>
      </c>
      <c r="Z3" s="44" t="s">
        <v>860</v>
      </c>
      <c r="AA3" s="44" t="s">
        <v>861</v>
      </c>
      <c r="AB3" s="44" t="s">
        <v>862</v>
      </c>
      <c r="AC3" s="44" t="s">
        <v>863</v>
      </c>
      <c r="AD3" s="44" t="s">
        <v>864</v>
      </c>
      <c r="AE3" s="44" t="s">
        <v>865</v>
      </c>
      <c r="AF3" s="44" t="s">
        <v>866</v>
      </c>
      <c r="AG3" s="44" t="s">
        <v>867</v>
      </c>
      <c r="AH3" s="44" t="s">
        <v>868</v>
      </c>
      <c r="AI3" s="44" t="s">
        <v>869</v>
      </c>
      <c r="AJ3" s="44" t="s">
        <v>870</v>
      </c>
      <c r="AK3" s="44" t="s">
        <v>871</v>
      </c>
      <c r="AL3" s="44" t="s">
        <v>872</v>
      </c>
      <c r="AM3" s="44" t="s">
        <v>873</v>
      </c>
      <c r="AN3" s="44" t="s">
        <v>874</v>
      </c>
      <c r="AO3" s="44" t="s">
        <v>875</v>
      </c>
      <c r="AP3" s="44" t="s">
        <v>876</v>
      </c>
      <c r="AQ3" s="44" t="s">
        <v>877</v>
      </c>
      <c r="AR3" s="44" t="s">
        <v>878</v>
      </c>
      <c r="AS3" s="44" t="s">
        <v>879</v>
      </c>
      <c r="AT3" s="44" t="s">
        <v>880</v>
      </c>
      <c r="AU3" s="44" t="s">
        <v>881</v>
      </c>
      <c r="AV3" s="44" t="s">
        <v>882</v>
      </c>
      <c r="AW3" s="44" t="s">
        <v>883</v>
      </c>
      <c r="AX3" s="44" t="s">
        <v>884</v>
      </c>
      <c r="AY3" s="44" t="s">
        <v>885</v>
      </c>
      <c r="AZ3" s="44" t="s">
        <v>886</v>
      </c>
      <c r="BA3" s="44" t="s">
        <v>887</v>
      </c>
      <c r="BB3" s="44" t="s">
        <v>888</v>
      </c>
      <c r="BC3" s="44" t="s">
        <v>889</v>
      </c>
      <c r="BD3" s="44" t="s">
        <v>890</v>
      </c>
      <c r="BE3" s="44" t="s">
        <v>891</v>
      </c>
      <c r="BF3" s="44" t="s">
        <v>892</v>
      </c>
      <c r="BG3" s="44" t="s">
        <v>893</v>
      </c>
      <c r="BH3" s="44" t="s">
        <v>894</v>
      </c>
      <c r="BI3" s="44" t="s">
        <v>895</v>
      </c>
      <c r="BJ3" s="44" t="s">
        <v>896</v>
      </c>
      <c r="BK3" s="44" t="s">
        <v>897</v>
      </c>
      <c r="BL3" s="44" t="s">
        <v>898</v>
      </c>
      <c r="BM3" s="44" t="s">
        <v>899</v>
      </c>
      <c r="BN3" s="44" t="s">
        <v>900</v>
      </c>
      <c r="BO3" s="44" t="s">
        <v>901</v>
      </c>
      <c r="BP3" s="44" t="s">
        <v>902</v>
      </c>
      <c r="BQ3" s="44" t="s">
        <v>903</v>
      </c>
      <c r="BR3" s="44" t="s">
        <v>904</v>
      </c>
      <c r="BS3" s="44" t="s">
        <v>905</v>
      </c>
      <c r="BT3" s="44" t="s">
        <v>906</v>
      </c>
      <c r="BU3" s="44" t="s">
        <v>907</v>
      </c>
      <c r="BV3" s="44" t="s">
        <v>908</v>
      </c>
      <c r="BW3" s="44" t="s">
        <v>909</v>
      </c>
      <c r="BX3" s="44" t="s">
        <v>910</v>
      </c>
      <c r="BY3" s="44" t="s">
        <v>911</v>
      </c>
      <c r="BZ3" s="44" t="s">
        <v>912</v>
      </c>
      <c r="CA3" s="44" t="s">
        <v>913</v>
      </c>
      <c r="CB3" s="44" t="s">
        <v>914</v>
      </c>
      <c r="CC3" s="44" t="s">
        <v>915</v>
      </c>
      <c r="CD3" s="44" t="s">
        <v>916</v>
      </c>
      <c r="CE3" s="44" t="s">
        <v>917</v>
      </c>
      <c r="CF3" s="44" t="s">
        <v>918</v>
      </c>
      <c r="CG3" s="44" t="s">
        <v>919</v>
      </c>
      <c r="CH3" s="44" t="s">
        <v>920</v>
      </c>
      <c r="CI3" s="44" t="s">
        <v>921</v>
      </c>
      <c r="CJ3" s="44" t="s">
        <v>922</v>
      </c>
      <c r="CK3" s="44" t="s">
        <v>923</v>
      </c>
      <c r="CL3" s="44" t="s">
        <v>924</v>
      </c>
      <c r="CM3" s="51"/>
      <c r="CN3" s="53"/>
      <c r="CO3" s="53"/>
      <c r="CP3" s="53"/>
      <c r="CQ3" s="51"/>
    </row>
    <row r="4" spans="1:96">
      <c r="A4" s="51"/>
      <c r="B4" s="51"/>
      <c r="C4" s="45" t="s">
        <v>0</v>
      </c>
      <c r="D4" s="42" t="s">
        <v>1</v>
      </c>
      <c r="E4" s="42" t="s">
        <v>2</v>
      </c>
      <c r="F4" s="42" t="s">
        <v>3</v>
      </c>
      <c r="G4" s="42" t="s">
        <v>4</v>
      </c>
      <c r="H4" s="42" t="s">
        <v>5</v>
      </c>
      <c r="I4" s="42" t="s">
        <v>6</v>
      </c>
      <c r="J4" s="42" t="s">
        <v>7</v>
      </c>
      <c r="K4" s="42" t="s">
        <v>8</v>
      </c>
      <c r="L4" s="42" t="s">
        <v>9</v>
      </c>
      <c r="M4" s="42" t="s">
        <v>10</v>
      </c>
      <c r="N4" s="42" t="s">
        <v>11</v>
      </c>
      <c r="O4" s="42" t="s">
        <v>12</v>
      </c>
      <c r="P4" s="42" t="s">
        <v>13</v>
      </c>
      <c r="Q4" s="42" t="s">
        <v>14</v>
      </c>
      <c r="R4" s="42" t="s">
        <v>15</v>
      </c>
      <c r="S4" s="42" t="s">
        <v>16</v>
      </c>
      <c r="T4" s="42" t="s">
        <v>17</v>
      </c>
      <c r="U4" s="42" t="s">
        <v>18</v>
      </c>
      <c r="V4" s="42" t="s">
        <v>19</v>
      </c>
      <c r="W4" s="42" t="s">
        <v>20</v>
      </c>
      <c r="X4" s="42" t="s">
        <v>21</v>
      </c>
      <c r="Y4" s="42" t="s">
        <v>22</v>
      </c>
      <c r="Z4" s="42" t="s">
        <v>23</v>
      </c>
      <c r="AA4" s="42" t="s">
        <v>24</v>
      </c>
      <c r="AB4" s="42" t="s">
        <v>25</v>
      </c>
      <c r="AC4" s="42" t="s">
        <v>26</v>
      </c>
      <c r="AD4" s="42" t="s">
        <v>27</v>
      </c>
      <c r="AE4" s="42" t="s">
        <v>28</v>
      </c>
      <c r="AF4" s="42" t="s">
        <v>29</v>
      </c>
      <c r="AG4" s="42" t="s">
        <v>30</v>
      </c>
      <c r="AH4" s="42" t="s">
        <v>31</v>
      </c>
      <c r="AI4" s="42" t="s">
        <v>32</v>
      </c>
      <c r="AJ4" s="42" t="s">
        <v>33</v>
      </c>
      <c r="AK4" s="42" t="s">
        <v>34</v>
      </c>
      <c r="AL4" s="42" t="s">
        <v>35</v>
      </c>
      <c r="AM4" s="42" t="s">
        <v>36</v>
      </c>
      <c r="AN4" s="42" t="s">
        <v>37</v>
      </c>
      <c r="AO4" s="42" t="s">
        <v>38</v>
      </c>
      <c r="AP4" s="42" t="s">
        <v>39</v>
      </c>
      <c r="AQ4" s="42" t="s">
        <v>40</v>
      </c>
      <c r="AR4" s="42" t="s">
        <v>41</v>
      </c>
      <c r="AS4" s="42" t="s">
        <v>42</v>
      </c>
      <c r="AT4" s="42" t="s">
        <v>43</v>
      </c>
      <c r="AU4" s="42" t="s">
        <v>44</v>
      </c>
      <c r="AV4" s="42" t="s">
        <v>45</v>
      </c>
      <c r="AW4" s="42" t="s">
        <v>46</v>
      </c>
      <c r="AX4" s="42" t="s">
        <v>47</v>
      </c>
      <c r="AY4" s="42" t="s">
        <v>48</v>
      </c>
      <c r="AZ4" s="42" t="s">
        <v>49</v>
      </c>
      <c r="BA4" s="42" t="s">
        <v>50</v>
      </c>
      <c r="BB4" s="42" t="s">
        <v>51</v>
      </c>
      <c r="BC4" s="42" t="s">
        <v>52</v>
      </c>
      <c r="BD4" s="42" t="s">
        <v>53</v>
      </c>
      <c r="BE4" s="42" t="s">
        <v>54</v>
      </c>
      <c r="BF4" s="42" t="s">
        <v>55</v>
      </c>
      <c r="BG4" s="42" t="s">
        <v>56</v>
      </c>
      <c r="BH4" s="42" t="s">
        <v>57</v>
      </c>
      <c r="BI4" s="42" t="s">
        <v>58</v>
      </c>
      <c r="BJ4" s="42" t="s">
        <v>59</v>
      </c>
      <c r="BK4" s="42" t="s">
        <v>60</v>
      </c>
      <c r="BL4" s="42" t="s">
        <v>61</v>
      </c>
      <c r="BM4" s="42" t="s">
        <v>62</v>
      </c>
      <c r="BN4" s="42" t="s">
        <v>63</v>
      </c>
      <c r="BO4" s="42" t="s">
        <v>64</v>
      </c>
      <c r="BP4" s="42" t="s">
        <v>65</v>
      </c>
      <c r="BQ4" s="42" t="s">
        <v>66</v>
      </c>
      <c r="BR4" s="42" t="s">
        <v>67</v>
      </c>
      <c r="BS4" s="42" t="s">
        <v>68</v>
      </c>
      <c r="BT4" s="42" t="s">
        <v>69</v>
      </c>
      <c r="BU4" s="42" t="s">
        <v>70</v>
      </c>
      <c r="BV4" s="42" t="s">
        <v>71</v>
      </c>
      <c r="BW4" s="42" t="s">
        <v>72</v>
      </c>
      <c r="BX4" s="42" t="s">
        <v>73</v>
      </c>
      <c r="BY4" s="42" t="s">
        <v>74</v>
      </c>
      <c r="BZ4" s="42" t="s">
        <v>75</v>
      </c>
      <c r="CA4" s="42" t="s">
        <v>76</v>
      </c>
      <c r="CB4" s="42" t="s">
        <v>77</v>
      </c>
      <c r="CC4" s="42" t="s">
        <v>78</v>
      </c>
      <c r="CD4" s="42" t="s">
        <v>79</v>
      </c>
      <c r="CE4" s="42" t="s">
        <v>80</v>
      </c>
      <c r="CF4" s="42" t="s">
        <v>81</v>
      </c>
      <c r="CG4" s="42" t="s">
        <v>82</v>
      </c>
      <c r="CH4" s="42" t="s">
        <v>83</v>
      </c>
      <c r="CI4" s="42" t="s">
        <v>84</v>
      </c>
      <c r="CJ4" s="42" t="s">
        <v>85</v>
      </c>
      <c r="CK4" s="42" t="s">
        <v>86</v>
      </c>
      <c r="CL4" s="42" t="s">
        <v>87</v>
      </c>
      <c r="CM4" s="51"/>
      <c r="CN4" s="53"/>
      <c r="CO4" s="53"/>
      <c r="CP4" s="53"/>
      <c r="CQ4" s="51"/>
    </row>
    <row r="5" spans="1:96">
      <c r="A5" s="3" t="s">
        <v>305</v>
      </c>
      <c r="B5" s="1" t="s">
        <v>823</v>
      </c>
      <c r="C5" s="16">
        <v>5432649.4498695759</v>
      </c>
      <c r="D5" s="16">
        <v>2581126.4809404598</v>
      </c>
      <c r="E5" s="16">
        <v>25123.077049650361</v>
      </c>
      <c r="F5" s="16">
        <v>490604.37955893925</v>
      </c>
      <c r="G5" s="16">
        <v>4556.1345106026893</v>
      </c>
      <c r="H5" s="16">
        <v>67769.461524074664</v>
      </c>
      <c r="I5" s="16">
        <v>3907295.8580861199</v>
      </c>
      <c r="J5" s="16">
        <v>35934.380193492274</v>
      </c>
      <c r="K5" s="16">
        <v>12258806.016529933</v>
      </c>
      <c r="L5" s="16">
        <v>2491060.3133526165</v>
      </c>
      <c r="M5" s="16">
        <v>777340.05096999987</v>
      </c>
      <c r="N5" s="16">
        <v>1177614.7674518314</v>
      </c>
      <c r="O5" s="16">
        <v>52561.540691189868</v>
      </c>
      <c r="P5" s="16">
        <v>20767.818730692034</v>
      </c>
      <c r="Q5" s="16">
        <v>4978040.755700646</v>
      </c>
      <c r="R5" s="16">
        <v>2326114.0802616836</v>
      </c>
      <c r="S5" s="16">
        <v>539761.01671348547</v>
      </c>
      <c r="T5" s="16">
        <v>8955141.5237655845</v>
      </c>
      <c r="U5" s="16">
        <v>8690041.7841375079</v>
      </c>
      <c r="V5" s="16">
        <v>292259.3753711012</v>
      </c>
      <c r="W5" s="16">
        <v>6928098.7431238992</v>
      </c>
      <c r="X5" s="16">
        <v>27228433.713711563</v>
      </c>
      <c r="Y5" s="16">
        <v>38118454.745708548</v>
      </c>
      <c r="Z5" s="16">
        <v>5964867.2407815289</v>
      </c>
      <c r="AA5" s="16">
        <v>1931756.4594076022</v>
      </c>
      <c r="AB5" s="16">
        <v>3434071.2852809178</v>
      </c>
      <c r="AC5" s="16">
        <v>6247800.9307532674</v>
      </c>
      <c r="AD5" s="16">
        <v>9610556.6147242021</v>
      </c>
      <c r="AE5" s="16">
        <v>659016.91133969836</v>
      </c>
      <c r="AF5" s="16">
        <v>874134.24818358873</v>
      </c>
      <c r="AG5" s="16">
        <v>728587.67401233641</v>
      </c>
      <c r="AH5" s="16">
        <v>554349.73941341008</v>
      </c>
      <c r="AI5" s="16">
        <v>52891367.719015554</v>
      </c>
      <c r="AJ5" s="16">
        <v>569191.22270360729</v>
      </c>
      <c r="AK5" s="16">
        <v>172229.02793501099</v>
      </c>
      <c r="AL5" s="16">
        <v>7162880.2956341607</v>
      </c>
      <c r="AM5" s="16">
        <v>109662.00298700664</v>
      </c>
      <c r="AN5" s="16">
        <v>18271153.180644006</v>
      </c>
      <c r="AO5" s="16">
        <v>24918654.427363385</v>
      </c>
      <c r="AP5" s="16">
        <v>6687346.2822340308</v>
      </c>
      <c r="AQ5" s="16">
        <v>359257.97174925165</v>
      </c>
      <c r="AR5" s="16">
        <v>2482151.9554708302</v>
      </c>
      <c r="AS5" s="16">
        <v>839304.64996446983</v>
      </c>
      <c r="AT5" s="16">
        <v>2859784.3261669176</v>
      </c>
      <c r="AU5" s="16">
        <v>3092.9782917470943</v>
      </c>
      <c r="AV5" s="16">
        <v>276727.92722684849</v>
      </c>
      <c r="AW5" s="16">
        <v>516648.35900818504</v>
      </c>
      <c r="AX5" s="16">
        <v>45243.39786958148</v>
      </c>
      <c r="AY5" s="16">
        <v>355330.85460953444</v>
      </c>
      <c r="AZ5" s="16">
        <v>2060446.4327860998</v>
      </c>
      <c r="BA5" s="16">
        <v>151846.98166332947</v>
      </c>
      <c r="BB5" s="16">
        <v>29519.612683949683</v>
      </c>
      <c r="BC5" s="16">
        <v>5663.9869132925724</v>
      </c>
      <c r="BD5" s="16">
        <v>44665.742246666647</v>
      </c>
      <c r="BE5" s="16">
        <v>40970.887376585757</v>
      </c>
      <c r="BF5" s="16">
        <v>8569.1372638038429</v>
      </c>
      <c r="BG5" s="16">
        <v>59290.682923088098</v>
      </c>
      <c r="BH5" s="16">
        <v>53997.205232058695</v>
      </c>
      <c r="BI5" s="16">
        <v>20059.492692415581</v>
      </c>
      <c r="BJ5" s="16">
        <v>9584255.5383328851</v>
      </c>
      <c r="BK5" s="16">
        <v>48389.315424104636</v>
      </c>
      <c r="BL5" s="16">
        <v>58710.501902071854</v>
      </c>
      <c r="BM5" s="16">
        <v>942548.53241372167</v>
      </c>
      <c r="BN5" s="16">
        <v>166051.1214137286</v>
      </c>
      <c r="BO5" s="16">
        <v>68995.931160193853</v>
      </c>
      <c r="BP5" s="16">
        <v>914314.69646816573</v>
      </c>
      <c r="BQ5" s="16">
        <v>14846.798167226341</v>
      </c>
      <c r="BR5" s="16">
        <v>99683.608966797576</v>
      </c>
      <c r="BS5" s="16">
        <v>37301.695172130057</v>
      </c>
      <c r="BT5" s="16">
        <v>41843.578996630407</v>
      </c>
      <c r="BU5" s="16">
        <v>36733.114089622963</v>
      </c>
      <c r="BV5" s="16">
        <v>1318264.8013478778</v>
      </c>
      <c r="BW5" s="16">
        <v>168097.4200068037</v>
      </c>
      <c r="BX5" s="16">
        <v>438917.44203766302</v>
      </c>
      <c r="BY5" s="16">
        <v>628630.5716359592</v>
      </c>
      <c r="BZ5" s="16">
        <v>523670.17231780256</v>
      </c>
      <c r="CA5" s="16">
        <v>143157.81941746236</v>
      </c>
      <c r="CB5" s="16">
        <v>28259.458021079547</v>
      </c>
      <c r="CC5" s="16">
        <v>17944.87732215329</v>
      </c>
      <c r="CD5" s="16">
        <v>181139.93550369024</v>
      </c>
      <c r="CE5" s="16">
        <v>36049.24176947229</v>
      </c>
      <c r="CF5" s="16">
        <v>153534.80250623837</v>
      </c>
      <c r="CG5" s="16">
        <v>104268.10601627761</v>
      </c>
      <c r="CH5" s="16">
        <v>25262.39144214215</v>
      </c>
      <c r="CI5" s="16">
        <v>98110.941124800491</v>
      </c>
      <c r="CJ5" s="16">
        <v>0</v>
      </c>
      <c r="CK5" s="16">
        <v>0</v>
      </c>
      <c r="CL5" s="16">
        <v>104617.70073388517</v>
      </c>
      <c r="CM5" s="20"/>
      <c r="CN5" s="20"/>
      <c r="CO5" s="20"/>
      <c r="CP5" s="20"/>
      <c r="CQ5" s="21">
        <v>294363353.42621577</v>
      </c>
      <c r="CR5" s="15"/>
    </row>
    <row r="6" spans="1:96">
      <c r="A6" s="3" t="s">
        <v>693</v>
      </c>
      <c r="B6" s="1" t="s">
        <v>947</v>
      </c>
      <c r="C6" s="15">
        <f>'[1]Table E,F,G'!C6</f>
        <v>2181363.9830416511</v>
      </c>
      <c r="D6" s="15">
        <f>'[1]Table E,F,G'!D6</f>
        <v>111273.05582285718</v>
      </c>
      <c r="E6" s="15">
        <f>'[1]Table E,F,G'!E6</f>
        <v>0</v>
      </c>
      <c r="F6" s="15">
        <f>'[1]Table E,F,G'!F6</f>
        <v>0</v>
      </c>
      <c r="G6" s="15">
        <f>'[1]Table E,F,G'!G6</f>
        <v>0</v>
      </c>
      <c r="H6" s="15">
        <f>'[1]Table E,F,G'!H6</f>
        <v>0</v>
      </c>
      <c r="I6" s="15">
        <f>'[1]Table E,F,G'!I6</f>
        <v>0</v>
      </c>
      <c r="J6" s="15">
        <f>'[1]Table E,F,G'!J6</f>
        <v>0</v>
      </c>
      <c r="K6" s="15">
        <f>'[1]Table E,F,G'!K6</f>
        <v>8998971.8407178875</v>
      </c>
      <c r="L6" s="15">
        <f>'[1]Table E,F,G'!L6</f>
        <v>1846253.9434157012</v>
      </c>
      <c r="M6" s="15">
        <f>'[1]Table E,F,G'!M6</f>
        <v>700524.35175409145</v>
      </c>
      <c r="N6" s="15">
        <f>'[1]Table E,F,G'!N6</f>
        <v>613003.9552331795</v>
      </c>
      <c r="O6" s="15">
        <f>'[1]Table E,F,G'!O6</f>
        <v>0</v>
      </c>
      <c r="P6" s="15">
        <f>'[1]Table E,F,G'!P6</f>
        <v>0</v>
      </c>
      <c r="Q6" s="15">
        <f>'[1]Table E,F,G'!Q6</f>
        <v>1877.4550732855355</v>
      </c>
      <c r="R6" s="15">
        <f>'[1]Table E,F,G'!R6</f>
        <v>483.43667235685854</v>
      </c>
      <c r="S6" s="15">
        <f>'[1]Table E,F,G'!S6</f>
        <v>0</v>
      </c>
      <c r="T6" s="15">
        <f>'[1]Table E,F,G'!T6</f>
        <v>59477.462261090186</v>
      </c>
      <c r="U6" s="15">
        <f>'[1]Table E,F,G'!U6</f>
        <v>166816.72111737609</v>
      </c>
      <c r="V6" s="15">
        <f>'[1]Table E,F,G'!V6</f>
        <v>12601.292203522296</v>
      </c>
      <c r="W6" s="15">
        <f>'[1]Table E,F,G'!W6</f>
        <v>22956.605935641383</v>
      </c>
      <c r="X6" s="15">
        <f>'[1]Table E,F,G'!X6</f>
        <v>1645.8004126671162</v>
      </c>
      <c r="Y6" s="15">
        <f>'[1]Table E,F,G'!Y6</f>
        <v>0</v>
      </c>
      <c r="Z6" s="15">
        <f>'[1]Table E,F,G'!Z6</f>
        <v>0</v>
      </c>
      <c r="AA6" s="15">
        <f>'[1]Table E,F,G'!AA6</f>
        <v>0</v>
      </c>
      <c r="AB6" s="15">
        <f>'[1]Table E,F,G'!AB6</f>
        <v>0</v>
      </c>
      <c r="AC6" s="15">
        <f>'[1]Table E,F,G'!AC6</f>
        <v>0</v>
      </c>
      <c r="AD6" s="15">
        <f>'[1]Table E,F,G'!AD6</f>
        <v>0</v>
      </c>
      <c r="AE6" s="15">
        <f>'[1]Table E,F,G'!AE6</f>
        <v>0</v>
      </c>
      <c r="AF6" s="15">
        <f>'[1]Table E,F,G'!AF6</f>
        <v>1151.9942442694758</v>
      </c>
      <c r="AG6" s="15">
        <f>'[1]Table E,F,G'!AG6</f>
        <v>19593.929070730454</v>
      </c>
      <c r="AH6" s="15">
        <f>'[1]Table E,F,G'!AH6</f>
        <v>1184.5759768688993</v>
      </c>
      <c r="AI6" s="15">
        <f>'[1]Table E,F,G'!AI6</f>
        <v>233525.51780744555</v>
      </c>
      <c r="AJ6" s="15">
        <f>'[1]Table E,F,G'!AJ6</f>
        <v>966.87334471371707</v>
      </c>
      <c r="AK6" s="15">
        <f>'[1]Table E,F,G'!AK6</f>
        <v>2509.8483801762745</v>
      </c>
      <c r="AL6" s="15">
        <f>'[1]Table E,F,G'!AL6</f>
        <v>62038.924581735409</v>
      </c>
      <c r="AM6" s="15">
        <f>'[1]Table E,F,G'!AM6</f>
        <v>3062.0310501544345</v>
      </c>
      <c r="AN6" s="15">
        <f>'[1]Table E,F,G'!AN6</f>
        <v>0</v>
      </c>
      <c r="AO6" s="15">
        <f>'[1]Table E,F,G'!AO6</f>
        <v>1162.3637403102578</v>
      </c>
      <c r="AP6" s="15">
        <f>'[1]Table E,F,G'!AP6</f>
        <v>0</v>
      </c>
      <c r="AQ6" s="15">
        <f>'[1]Table E,F,G'!AQ6</f>
        <v>28947.242075419057</v>
      </c>
      <c r="AR6" s="15">
        <f>'[1]Table E,F,G'!AR6</f>
        <v>603795.12483892101</v>
      </c>
      <c r="AS6" s="15">
        <f>'[1]Table E,F,G'!AS6</f>
        <v>145566.1673482394</v>
      </c>
      <c r="AT6" s="15">
        <f>'[1]Table E,F,G'!AT6</f>
        <v>6195.4008881645004</v>
      </c>
      <c r="AU6" s="15">
        <f>'[1]Table E,F,G'!AU6</f>
        <v>0</v>
      </c>
      <c r="AV6" s="15">
        <f>'[1]Table E,F,G'!AV6</f>
        <v>0</v>
      </c>
      <c r="AW6" s="15">
        <f>'[1]Table E,F,G'!AW6</f>
        <v>483.43667235685854</v>
      </c>
      <c r="AX6" s="15">
        <f>'[1]Table E,F,G'!AX6</f>
        <v>0</v>
      </c>
      <c r="AY6" s="15">
        <f>'[1]Table E,F,G'!AY6</f>
        <v>210656.9875197768</v>
      </c>
      <c r="AZ6" s="15">
        <f>'[1]Table E,F,G'!AZ6</f>
        <v>1536434.9459030041</v>
      </c>
      <c r="BA6" s="15">
        <f>'[1]Table E,F,G'!BA6</f>
        <v>0</v>
      </c>
      <c r="BB6" s="15">
        <f>'[1]Table E,F,G'!BB6</f>
        <v>0</v>
      </c>
      <c r="BC6" s="15">
        <f>'[1]Table E,F,G'!BC6</f>
        <v>0</v>
      </c>
      <c r="BD6" s="15">
        <f>'[1]Table E,F,G'!BD6</f>
        <v>0</v>
      </c>
      <c r="BE6" s="15">
        <f>'[1]Table E,F,G'!BE6</f>
        <v>0</v>
      </c>
      <c r="BF6" s="15">
        <f>'[1]Table E,F,G'!BF6</f>
        <v>0</v>
      </c>
      <c r="BG6" s="15">
        <f>'[1]Table E,F,G'!BG6</f>
        <v>0</v>
      </c>
      <c r="BH6" s="15">
        <f>'[1]Table E,F,G'!BH6</f>
        <v>0</v>
      </c>
      <c r="BI6" s="15">
        <f>'[1]Table E,F,G'!BI6</f>
        <v>0</v>
      </c>
      <c r="BJ6" s="15">
        <f>'[1]Table E,F,G'!BJ6</f>
        <v>4579.0831779633045</v>
      </c>
      <c r="BK6" s="15">
        <f>'[1]Table E,F,G'!BK6</f>
        <v>1026.9566305062756</v>
      </c>
      <c r="BL6" s="15">
        <f>'[1]Table E,F,G'!BL6</f>
        <v>1138.6538567677828</v>
      </c>
      <c r="BM6" s="15">
        <f>'[1]Table E,F,G'!BM6</f>
        <v>14592.576528624937</v>
      </c>
      <c r="BN6" s="15">
        <f>'[1]Table E,F,G'!BN6</f>
        <v>18212.965571414312</v>
      </c>
      <c r="BO6" s="15">
        <f>'[1]Table E,F,G'!BO6</f>
        <v>0</v>
      </c>
      <c r="BP6" s="15">
        <f>'[1]Table E,F,G'!BP6</f>
        <v>60876.560841425147</v>
      </c>
      <c r="BQ6" s="15">
        <f>'[1]Table E,F,G'!BQ6</f>
        <v>0</v>
      </c>
      <c r="BR6" s="15">
        <f>'[1]Table E,F,G'!BR6</f>
        <v>910.58172857181842</v>
      </c>
      <c r="BS6" s="15">
        <f>'[1]Table E,F,G'!BS6</f>
        <v>0</v>
      </c>
      <c r="BT6" s="15">
        <f>'[1]Table E,F,G'!BT6</f>
        <v>524.89025401323033</v>
      </c>
      <c r="BU6" s="15">
        <f>'[1]Table E,F,G'!BU6</f>
        <v>1816.9692837596385</v>
      </c>
      <c r="BV6" s="15">
        <f>'[1]Table E,F,G'!BV6</f>
        <v>273545.52453826915</v>
      </c>
      <c r="BW6" s="15">
        <f>'[1]Table E,F,G'!BW6</f>
        <v>534.64810909246864</v>
      </c>
      <c r="BX6" s="15">
        <f>'[1]Table E,F,G'!BX6</f>
        <v>0</v>
      </c>
      <c r="BY6" s="15">
        <f>'[1]Table E,F,G'!BY6</f>
        <v>1194.9454729096813</v>
      </c>
      <c r="BZ6" s="15">
        <f>'[1]Table E,F,G'!BZ6</f>
        <v>15150.451018970927</v>
      </c>
      <c r="CA6" s="15">
        <f>'[1]Table E,F,G'!CA6</f>
        <v>29627.136147950361</v>
      </c>
      <c r="CB6" s="15">
        <f>'[1]Table E,F,G'!CB6</f>
        <v>0</v>
      </c>
      <c r="CC6" s="15">
        <f>'[1]Table E,F,G'!CC6</f>
        <v>0</v>
      </c>
      <c r="CD6" s="15">
        <f>'[1]Table E,F,G'!CD6</f>
        <v>143666.76793252217</v>
      </c>
      <c r="CE6" s="15">
        <f>'[1]Table E,F,G'!CE6</f>
        <v>0</v>
      </c>
      <c r="CF6" s="15">
        <f>'[1]Table E,F,G'!CF6</f>
        <v>11176.340593260842</v>
      </c>
      <c r="CG6" s="15">
        <f>'[1]Table E,F,G'!CG6</f>
        <v>1589.5087965252176</v>
      </c>
      <c r="CH6" s="15">
        <f>'[1]Table E,F,G'!CH6</f>
        <v>0</v>
      </c>
      <c r="CI6" s="15">
        <f>'[1]Table E,F,G'!CI6</f>
        <v>19628.840845285275</v>
      </c>
      <c r="CJ6" s="15">
        <v>0</v>
      </c>
      <c r="CK6" s="15">
        <v>0</v>
      </c>
      <c r="CL6" s="15">
        <v>0</v>
      </c>
      <c r="CM6" s="20"/>
      <c r="CN6" s="20"/>
      <c r="CO6" s="20"/>
      <c r="CP6" s="20"/>
      <c r="CQ6" s="17">
        <v>18174318.668431427</v>
      </c>
      <c r="CR6" s="15"/>
    </row>
    <row r="7" spans="1:96">
      <c r="A7" s="3" t="s">
        <v>694</v>
      </c>
      <c r="B7" s="1" t="s">
        <v>948</v>
      </c>
      <c r="C7" s="15">
        <f>'[1]Table E,F,G'!C7</f>
        <v>4389.0284452971746</v>
      </c>
      <c r="D7" s="15">
        <f>'[1]Table E,F,G'!D7</f>
        <v>1355108.2950676058</v>
      </c>
      <c r="E7" s="15">
        <f>'[1]Table E,F,G'!E7</f>
        <v>0</v>
      </c>
      <c r="F7" s="15">
        <f>'[1]Table E,F,G'!F7</f>
        <v>0</v>
      </c>
      <c r="G7" s="15">
        <f>'[1]Table E,F,G'!G7</f>
        <v>0</v>
      </c>
      <c r="H7" s="15">
        <f>'[1]Table E,F,G'!H7</f>
        <v>0</v>
      </c>
      <c r="I7" s="15">
        <f>'[1]Table E,F,G'!I7</f>
        <v>31079.678201602655</v>
      </c>
      <c r="J7" s="15">
        <f>'[1]Table E,F,G'!J7</f>
        <v>0</v>
      </c>
      <c r="K7" s="15">
        <f>'[1]Table E,F,G'!K7</f>
        <v>603.56203485997753</v>
      </c>
      <c r="L7" s="15">
        <f>'[1]Table E,F,G'!L7</f>
        <v>14428.907472703922</v>
      </c>
      <c r="M7" s="15">
        <f>'[1]Table E,F,G'!M7</f>
        <v>0</v>
      </c>
      <c r="N7" s="15">
        <f>'[1]Table E,F,G'!N7</f>
        <v>3936.3569191521919</v>
      </c>
      <c r="O7" s="15">
        <f>'[1]Table E,F,G'!O7</f>
        <v>0</v>
      </c>
      <c r="P7" s="15">
        <f>'[1]Table E,F,G'!P7</f>
        <v>0</v>
      </c>
      <c r="Q7" s="15">
        <f>'[1]Table E,F,G'!Q7</f>
        <v>3471436.7101135449</v>
      </c>
      <c r="R7" s="15">
        <f>'[1]Table E,F,G'!R7</f>
        <v>478292.82110636408</v>
      </c>
      <c r="S7" s="15">
        <f>'[1]Table E,F,G'!S7</f>
        <v>0</v>
      </c>
      <c r="T7" s="15">
        <f>'[1]Table E,F,G'!T7</f>
        <v>0</v>
      </c>
      <c r="U7" s="15">
        <f>'[1]Table E,F,G'!U7</f>
        <v>0</v>
      </c>
      <c r="V7" s="15">
        <f>'[1]Table E,F,G'!V7</f>
        <v>0</v>
      </c>
      <c r="W7" s="15">
        <f>'[1]Table E,F,G'!W7</f>
        <v>0</v>
      </c>
      <c r="X7" s="15">
        <f>'[1]Table E,F,G'!X7</f>
        <v>150.89050871499438</v>
      </c>
      <c r="Y7" s="15">
        <f>'[1]Table E,F,G'!Y7</f>
        <v>0</v>
      </c>
      <c r="Z7" s="15">
        <f>'[1]Table E,F,G'!Z7</f>
        <v>0</v>
      </c>
      <c r="AA7" s="15">
        <f>'[1]Table E,F,G'!AA7</f>
        <v>0</v>
      </c>
      <c r="AB7" s="15">
        <f>'[1]Table E,F,G'!AB7</f>
        <v>0</v>
      </c>
      <c r="AC7" s="15">
        <f>'[1]Table E,F,G'!AC7</f>
        <v>1714.4936629573822</v>
      </c>
      <c r="AD7" s="15">
        <f>'[1]Table E,F,G'!AD7</f>
        <v>0</v>
      </c>
      <c r="AE7" s="15">
        <f>'[1]Table E,F,G'!AE7</f>
        <v>0</v>
      </c>
      <c r="AF7" s="15">
        <f>'[1]Table E,F,G'!AF7</f>
        <v>11754.372690364131</v>
      </c>
      <c r="AG7" s="15">
        <f>'[1]Table E,F,G'!AG7</f>
        <v>0</v>
      </c>
      <c r="AH7" s="15">
        <f>'[1]Table E,F,G'!AH7</f>
        <v>0</v>
      </c>
      <c r="AI7" s="15">
        <f>'[1]Table E,F,G'!AI7</f>
        <v>20683.320089673478</v>
      </c>
      <c r="AJ7" s="15">
        <f>'[1]Table E,F,G'!AJ7</f>
        <v>0</v>
      </c>
      <c r="AK7" s="15">
        <f>'[1]Table E,F,G'!AK7</f>
        <v>0</v>
      </c>
      <c r="AL7" s="15">
        <f>'[1]Table E,F,G'!AL7</f>
        <v>1110.9316280974047</v>
      </c>
      <c r="AM7" s="15">
        <f>'[1]Table E,F,G'!AM7</f>
        <v>0</v>
      </c>
      <c r="AN7" s="15">
        <f>'[1]Table E,F,G'!AN7</f>
        <v>0</v>
      </c>
      <c r="AO7" s="15">
        <f>'[1]Table E,F,G'!AO7</f>
        <v>37183.200309857217</v>
      </c>
      <c r="AP7" s="15">
        <f>'[1]Table E,F,G'!AP7</f>
        <v>11301.701164219148</v>
      </c>
      <c r="AQ7" s="15">
        <f>'[1]Table E,F,G'!AQ7</f>
        <v>0</v>
      </c>
      <c r="AR7" s="15">
        <f>'[1]Table E,F,G'!AR7</f>
        <v>301.78101742998876</v>
      </c>
      <c r="AS7" s="15">
        <f>'[1]Table E,F,G'!AS7</f>
        <v>0</v>
      </c>
      <c r="AT7" s="15">
        <f>'[1]Table E,F,G'!AT7</f>
        <v>15238.058083371339</v>
      </c>
      <c r="AU7" s="15">
        <f>'[1]Table E,F,G'!AU7</f>
        <v>0</v>
      </c>
      <c r="AV7" s="15">
        <f>'[1]Table E,F,G'!AV7</f>
        <v>0</v>
      </c>
      <c r="AW7" s="15">
        <f>'[1]Table E,F,G'!AW7</f>
        <v>0</v>
      </c>
      <c r="AX7" s="15">
        <f>'[1]Table E,F,G'!AX7</f>
        <v>0</v>
      </c>
      <c r="AY7" s="15">
        <f>'[1]Table E,F,G'!AY7</f>
        <v>0</v>
      </c>
      <c r="AZ7" s="15">
        <f>'[1]Table E,F,G'!AZ7</f>
        <v>0</v>
      </c>
      <c r="BA7" s="15">
        <f>'[1]Table E,F,G'!BA7</f>
        <v>0</v>
      </c>
      <c r="BB7" s="15">
        <f>'[1]Table E,F,G'!BB7</f>
        <v>0</v>
      </c>
      <c r="BC7" s="15">
        <f>'[1]Table E,F,G'!BC7</f>
        <v>0</v>
      </c>
      <c r="BD7" s="15">
        <f>'[1]Table E,F,G'!BD7</f>
        <v>0</v>
      </c>
      <c r="BE7" s="15">
        <f>'[1]Table E,F,G'!BE7</f>
        <v>0</v>
      </c>
      <c r="BF7" s="15">
        <f>'[1]Table E,F,G'!BF7</f>
        <v>0</v>
      </c>
      <c r="BG7" s="15">
        <f>'[1]Table E,F,G'!BG7</f>
        <v>0</v>
      </c>
      <c r="BH7" s="15">
        <f>'[1]Table E,F,G'!BH7</f>
        <v>0</v>
      </c>
      <c r="BI7" s="15">
        <f>'[1]Table E,F,G'!BI7</f>
        <v>0</v>
      </c>
      <c r="BJ7" s="15">
        <f>'[1]Table E,F,G'!BJ7</f>
        <v>150.89050871499438</v>
      </c>
      <c r="BK7" s="15">
        <f>'[1]Table E,F,G'!BK7</f>
        <v>0</v>
      </c>
      <c r="BL7" s="15">
        <f>'[1]Table E,F,G'!BL7</f>
        <v>0</v>
      </c>
      <c r="BM7" s="15">
        <f>'[1]Table E,F,G'!BM7</f>
        <v>1563.6031542423877</v>
      </c>
      <c r="BN7" s="15">
        <f>'[1]Table E,F,G'!BN7</f>
        <v>301.78101742998876</v>
      </c>
      <c r="BO7" s="15">
        <f>'[1]Table E,F,G'!BO7</f>
        <v>0</v>
      </c>
      <c r="BP7" s="15">
        <f>'[1]Table E,F,G'!BP7</f>
        <v>0</v>
      </c>
      <c r="BQ7" s="15">
        <f>'[1]Table E,F,G'!BQ7</f>
        <v>0</v>
      </c>
      <c r="BR7" s="15">
        <f>'[1]Table E,F,G'!BR7</f>
        <v>0</v>
      </c>
      <c r="BS7" s="15">
        <f>'[1]Table E,F,G'!BS7</f>
        <v>0</v>
      </c>
      <c r="BT7" s="15">
        <f>'[1]Table E,F,G'!BT7</f>
        <v>0</v>
      </c>
      <c r="BU7" s="15">
        <f>'[1]Table E,F,G'!BU7</f>
        <v>0</v>
      </c>
      <c r="BV7" s="15">
        <f>'[1]Table E,F,G'!BV7</f>
        <v>0</v>
      </c>
      <c r="BW7" s="15">
        <f>'[1]Table E,F,G'!BW7</f>
        <v>0</v>
      </c>
      <c r="BX7" s="15">
        <f>'[1]Table E,F,G'!BX7</f>
        <v>0</v>
      </c>
      <c r="BY7" s="15">
        <f>'[1]Table E,F,G'!BY7</f>
        <v>0</v>
      </c>
      <c r="BZ7" s="15">
        <f>'[1]Table E,F,G'!BZ7</f>
        <v>0</v>
      </c>
      <c r="CA7" s="15">
        <f>'[1]Table E,F,G'!CA7</f>
        <v>0</v>
      </c>
      <c r="CB7" s="15">
        <f>'[1]Table E,F,G'!CB7</f>
        <v>0</v>
      </c>
      <c r="CC7" s="15">
        <f>'[1]Table E,F,G'!CC7</f>
        <v>0</v>
      </c>
      <c r="CD7" s="15">
        <f>'[1]Table E,F,G'!CD7</f>
        <v>0</v>
      </c>
      <c r="CE7" s="15">
        <f>'[1]Table E,F,G'!CE7</f>
        <v>0</v>
      </c>
      <c r="CF7" s="15">
        <f>'[1]Table E,F,G'!CF7</f>
        <v>150.89050871499438</v>
      </c>
      <c r="CG7" s="15">
        <f>'[1]Table E,F,G'!CG7</f>
        <v>0</v>
      </c>
      <c r="CH7" s="15">
        <f>'[1]Table E,F,G'!CH7</f>
        <v>0</v>
      </c>
      <c r="CI7" s="15">
        <f>'[1]Table E,F,G'!CI7</f>
        <v>0</v>
      </c>
      <c r="CJ7" s="15">
        <v>0</v>
      </c>
      <c r="CK7" s="15">
        <v>0</v>
      </c>
      <c r="CL7" s="15">
        <v>0</v>
      </c>
      <c r="CM7" s="20"/>
      <c r="CN7" s="20"/>
      <c r="CO7" s="20"/>
      <c r="CP7" s="20"/>
      <c r="CQ7" s="17">
        <v>5460881.2737049181</v>
      </c>
    </row>
    <row r="8" spans="1:96">
      <c r="A8" s="3" t="s">
        <v>695</v>
      </c>
      <c r="B8" s="1" t="s">
        <v>949</v>
      </c>
      <c r="C8" s="15">
        <f>'[1]Table E,F,G'!C8</f>
        <v>0</v>
      </c>
      <c r="D8" s="15">
        <f>'[1]Table E,F,G'!D8</f>
        <v>0</v>
      </c>
      <c r="E8" s="15">
        <f>'[1]Table E,F,G'!E8</f>
        <v>0</v>
      </c>
      <c r="F8" s="15">
        <f>'[1]Table E,F,G'!F8</f>
        <v>0</v>
      </c>
      <c r="G8" s="15">
        <f>'[1]Table E,F,G'!G8</f>
        <v>0</v>
      </c>
      <c r="H8" s="15">
        <f>'[1]Table E,F,G'!H8</f>
        <v>0</v>
      </c>
      <c r="I8" s="15">
        <f>'[1]Table E,F,G'!I8</f>
        <v>0</v>
      </c>
      <c r="J8" s="15">
        <f>'[1]Table E,F,G'!J8</f>
        <v>0</v>
      </c>
      <c r="K8" s="15">
        <f>'[1]Table E,F,G'!K8</f>
        <v>2379.8189811380712</v>
      </c>
      <c r="L8" s="15">
        <f>'[1]Table E,F,G'!L8</f>
        <v>0</v>
      </c>
      <c r="M8" s="15">
        <f>'[1]Table E,F,G'!M8</f>
        <v>0</v>
      </c>
      <c r="N8" s="15">
        <f>'[1]Table E,F,G'!N8</f>
        <v>0</v>
      </c>
      <c r="O8" s="15">
        <f>'[1]Table E,F,G'!O8</f>
        <v>0</v>
      </c>
      <c r="P8" s="15">
        <f>'[1]Table E,F,G'!P8</f>
        <v>0</v>
      </c>
      <c r="Q8" s="15">
        <f>'[1]Table E,F,G'!Q8</f>
        <v>0</v>
      </c>
      <c r="R8" s="15">
        <f>'[1]Table E,F,G'!R8</f>
        <v>0</v>
      </c>
      <c r="S8" s="15">
        <f>'[1]Table E,F,G'!S8</f>
        <v>0</v>
      </c>
      <c r="T8" s="15">
        <f>'[1]Table E,F,G'!T8</f>
        <v>0</v>
      </c>
      <c r="U8" s="15">
        <f>'[1]Table E,F,G'!U8</f>
        <v>0</v>
      </c>
      <c r="V8" s="15">
        <f>'[1]Table E,F,G'!V8</f>
        <v>0</v>
      </c>
      <c r="W8" s="15">
        <f>'[1]Table E,F,G'!W8</f>
        <v>0</v>
      </c>
      <c r="X8" s="15">
        <f>'[1]Table E,F,G'!X8</f>
        <v>0</v>
      </c>
      <c r="Y8" s="15">
        <f>'[1]Table E,F,G'!Y8</f>
        <v>0</v>
      </c>
      <c r="Z8" s="15">
        <f>'[1]Table E,F,G'!Z8</f>
        <v>0</v>
      </c>
      <c r="AA8" s="15">
        <f>'[1]Table E,F,G'!AA8</f>
        <v>0</v>
      </c>
      <c r="AB8" s="15">
        <f>'[1]Table E,F,G'!AB8</f>
        <v>0</v>
      </c>
      <c r="AC8" s="15">
        <f>'[1]Table E,F,G'!AC8</f>
        <v>0</v>
      </c>
      <c r="AD8" s="15">
        <f>'[1]Table E,F,G'!AD8</f>
        <v>0</v>
      </c>
      <c r="AE8" s="15">
        <f>'[1]Table E,F,G'!AE8</f>
        <v>0</v>
      </c>
      <c r="AF8" s="15">
        <f>'[1]Table E,F,G'!AF8</f>
        <v>0</v>
      </c>
      <c r="AG8" s="15">
        <f>'[1]Table E,F,G'!AG8</f>
        <v>0</v>
      </c>
      <c r="AH8" s="15">
        <f>'[1]Table E,F,G'!AH8</f>
        <v>0</v>
      </c>
      <c r="AI8" s="15">
        <f>'[1]Table E,F,G'!AI8</f>
        <v>0</v>
      </c>
      <c r="AJ8" s="15">
        <f>'[1]Table E,F,G'!AJ8</f>
        <v>0</v>
      </c>
      <c r="AK8" s="15">
        <f>'[1]Table E,F,G'!AK8</f>
        <v>0</v>
      </c>
      <c r="AL8" s="15">
        <f>'[1]Table E,F,G'!AL8</f>
        <v>0</v>
      </c>
      <c r="AM8" s="15">
        <f>'[1]Table E,F,G'!AM8</f>
        <v>0</v>
      </c>
      <c r="AN8" s="15">
        <f>'[1]Table E,F,G'!AN8</f>
        <v>0</v>
      </c>
      <c r="AO8" s="15">
        <f>'[1]Table E,F,G'!AO8</f>
        <v>0</v>
      </c>
      <c r="AP8" s="15">
        <f>'[1]Table E,F,G'!AP8</f>
        <v>0</v>
      </c>
      <c r="AQ8" s="15">
        <f>'[1]Table E,F,G'!AQ8</f>
        <v>0</v>
      </c>
      <c r="AR8" s="15">
        <f>'[1]Table E,F,G'!AR8</f>
        <v>0</v>
      </c>
      <c r="AS8" s="15">
        <f>'[1]Table E,F,G'!AS8</f>
        <v>0</v>
      </c>
      <c r="AT8" s="15">
        <f>'[1]Table E,F,G'!AT8</f>
        <v>0</v>
      </c>
      <c r="AU8" s="15">
        <f>'[1]Table E,F,G'!AU8</f>
        <v>0</v>
      </c>
      <c r="AV8" s="15">
        <f>'[1]Table E,F,G'!AV8</f>
        <v>0</v>
      </c>
      <c r="AW8" s="15">
        <f>'[1]Table E,F,G'!AW8</f>
        <v>0</v>
      </c>
      <c r="AX8" s="15">
        <f>'[1]Table E,F,G'!AX8</f>
        <v>0</v>
      </c>
      <c r="AY8" s="15">
        <f>'[1]Table E,F,G'!AY8</f>
        <v>0</v>
      </c>
      <c r="AZ8" s="15">
        <f>'[1]Table E,F,G'!AZ8</f>
        <v>0</v>
      </c>
      <c r="BA8" s="15">
        <f>'[1]Table E,F,G'!BA8</f>
        <v>0</v>
      </c>
      <c r="BB8" s="15">
        <f>'[1]Table E,F,G'!BB8</f>
        <v>0</v>
      </c>
      <c r="BC8" s="15">
        <f>'[1]Table E,F,G'!BC8</f>
        <v>0</v>
      </c>
      <c r="BD8" s="15">
        <f>'[1]Table E,F,G'!BD8</f>
        <v>0</v>
      </c>
      <c r="BE8" s="15">
        <f>'[1]Table E,F,G'!BE8</f>
        <v>0</v>
      </c>
      <c r="BF8" s="15">
        <f>'[1]Table E,F,G'!BF8</f>
        <v>0</v>
      </c>
      <c r="BG8" s="15">
        <f>'[1]Table E,F,G'!BG8</f>
        <v>0</v>
      </c>
      <c r="BH8" s="15">
        <f>'[1]Table E,F,G'!BH8</f>
        <v>0</v>
      </c>
      <c r="BI8" s="15">
        <f>'[1]Table E,F,G'!BI8</f>
        <v>0</v>
      </c>
      <c r="BJ8" s="15">
        <f>'[1]Table E,F,G'!BJ8</f>
        <v>0</v>
      </c>
      <c r="BK8" s="15">
        <f>'[1]Table E,F,G'!BK8</f>
        <v>0</v>
      </c>
      <c r="BL8" s="15">
        <f>'[1]Table E,F,G'!BL8</f>
        <v>0</v>
      </c>
      <c r="BM8" s="15">
        <f>'[1]Table E,F,G'!BM8</f>
        <v>0</v>
      </c>
      <c r="BN8" s="15">
        <f>'[1]Table E,F,G'!BN8</f>
        <v>0</v>
      </c>
      <c r="BO8" s="15">
        <f>'[1]Table E,F,G'!BO8</f>
        <v>0</v>
      </c>
      <c r="BP8" s="15">
        <f>'[1]Table E,F,G'!BP8</f>
        <v>0</v>
      </c>
      <c r="BQ8" s="15">
        <f>'[1]Table E,F,G'!BQ8</f>
        <v>0</v>
      </c>
      <c r="BR8" s="15">
        <f>'[1]Table E,F,G'!BR8</f>
        <v>0</v>
      </c>
      <c r="BS8" s="15">
        <f>'[1]Table E,F,G'!BS8</f>
        <v>0</v>
      </c>
      <c r="BT8" s="15">
        <f>'[1]Table E,F,G'!BT8</f>
        <v>0</v>
      </c>
      <c r="BU8" s="15">
        <f>'[1]Table E,F,G'!BU8</f>
        <v>0</v>
      </c>
      <c r="BV8" s="15">
        <f>'[1]Table E,F,G'!BV8</f>
        <v>0</v>
      </c>
      <c r="BW8" s="15">
        <f>'[1]Table E,F,G'!BW8</f>
        <v>0</v>
      </c>
      <c r="BX8" s="15">
        <f>'[1]Table E,F,G'!BX8</f>
        <v>0</v>
      </c>
      <c r="BY8" s="15">
        <f>'[1]Table E,F,G'!BY8</f>
        <v>0</v>
      </c>
      <c r="BZ8" s="15">
        <f>'[1]Table E,F,G'!BZ8</f>
        <v>0</v>
      </c>
      <c r="CA8" s="15">
        <f>'[1]Table E,F,G'!CA8</f>
        <v>0</v>
      </c>
      <c r="CB8" s="15">
        <f>'[1]Table E,F,G'!CB8</f>
        <v>0</v>
      </c>
      <c r="CC8" s="15">
        <f>'[1]Table E,F,G'!CC8</f>
        <v>0</v>
      </c>
      <c r="CD8" s="15">
        <f>'[1]Table E,F,G'!CD8</f>
        <v>0</v>
      </c>
      <c r="CE8" s="15">
        <f>'[1]Table E,F,G'!CE8</f>
        <v>0</v>
      </c>
      <c r="CF8" s="15">
        <f>'[1]Table E,F,G'!CF8</f>
        <v>10.337214402289243</v>
      </c>
      <c r="CG8" s="15">
        <f>'[1]Table E,F,G'!CG8</f>
        <v>0</v>
      </c>
      <c r="CH8" s="15">
        <f>'[1]Table E,F,G'!CH8</f>
        <v>0</v>
      </c>
      <c r="CI8" s="15">
        <f>'[1]Table E,F,G'!CI8</f>
        <v>0</v>
      </c>
      <c r="CJ8" s="15">
        <v>0</v>
      </c>
      <c r="CK8" s="15">
        <v>0</v>
      </c>
      <c r="CL8" s="15">
        <v>0</v>
      </c>
      <c r="CM8" s="20"/>
      <c r="CN8" s="20"/>
      <c r="CO8" s="20"/>
      <c r="CP8" s="20"/>
      <c r="CQ8" s="17">
        <v>2390.1561955403604</v>
      </c>
    </row>
    <row r="9" spans="1:96">
      <c r="A9" s="3" t="s">
        <v>696</v>
      </c>
      <c r="B9" s="1" t="s">
        <v>950</v>
      </c>
      <c r="C9" s="15">
        <f>'[1]Table E,F,G'!C9</f>
        <v>29044.843834908155</v>
      </c>
      <c r="D9" s="15">
        <f>'[1]Table E,F,G'!D9</f>
        <v>5911.8377738215413</v>
      </c>
      <c r="E9" s="15">
        <f>'[1]Table E,F,G'!E9</f>
        <v>0</v>
      </c>
      <c r="F9" s="15">
        <f>'[1]Table E,F,G'!F9</f>
        <v>95553.847855811604</v>
      </c>
      <c r="G9" s="15">
        <f>'[1]Table E,F,G'!G9</f>
        <v>0</v>
      </c>
      <c r="H9" s="15">
        <f>'[1]Table E,F,G'!H9</f>
        <v>0</v>
      </c>
      <c r="I9" s="15">
        <f>'[1]Table E,F,G'!I9</f>
        <v>0</v>
      </c>
      <c r="J9" s="15">
        <f>'[1]Table E,F,G'!J9</f>
        <v>8115.106316261018</v>
      </c>
      <c r="K9" s="15">
        <f>'[1]Table E,F,G'!K9</f>
        <v>66150.11149510293</v>
      </c>
      <c r="L9" s="15">
        <f>'[1]Table E,F,G'!L9</f>
        <v>4136.5503833784605</v>
      </c>
      <c r="M9" s="15">
        <f>'[1]Table E,F,G'!M9</f>
        <v>0</v>
      </c>
      <c r="N9" s="15">
        <f>'[1]Table E,F,G'!N9</f>
        <v>14724.911943579449</v>
      </c>
      <c r="O9" s="15">
        <f>'[1]Table E,F,G'!O9</f>
        <v>0</v>
      </c>
      <c r="P9" s="15">
        <f>'[1]Table E,F,G'!P9</f>
        <v>0</v>
      </c>
      <c r="Q9" s="15">
        <f>'[1]Table E,F,G'!Q9</f>
        <v>2496.2563436856253</v>
      </c>
      <c r="R9" s="15">
        <f>'[1]Table E,F,G'!R9</f>
        <v>176649.75722182056</v>
      </c>
      <c r="S9" s="15">
        <f>'[1]Table E,F,G'!S9</f>
        <v>0</v>
      </c>
      <c r="T9" s="15">
        <f>'[1]Table E,F,G'!T9</f>
        <v>768670.58237470803</v>
      </c>
      <c r="U9" s="15">
        <f>'[1]Table E,F,G'!U9</f>
        <v>1364150.898639377</v>
      </c>
      <c r="V9" s="15">
        <f>'[1]Table E,F,G'!V9</f>
        <v>0</v>
      </c>
      <c r="W9" s="15">
        <f>'[1]Table E,F,G'!W9</f>
        <v>7227.4626210394781</v>
      </c>
      <c r="X9" s="15">
        <f>'[1]Table E,F,G'!X9</f>
        <v>185482.90457055933</v>
      </c>
      <c r="Y9" s="15">
        <f>'[1]Table E,F,G'!Y9</f>
        <v>2785446.8906678241</v>
      </c>
      <c r="Z9" s="15">
        <f>'[1]Table E,F,G'!Z9</f>
        <v>21277.407810867699</v>
      </c>
      <c r="AA9" s="15">
        <f>'[1]Table E,F,G'!AA9</f>
        <v>4136.5503833784605</v>
      </c>
      <c r="AB9" s="15">
        <f>'[1]Table E,F,G'!AB9</f>
        <v>4136.5503833784605</v>
      </c>
      <c r="AC9" s="15">
        <f>'[1]Table E,F,G'!AC9</f>
        <v>114527.30243377411</v>
      </c>
      <c r="AD9" s="15">
        <f>'[1]Table E,F,G'!AD9</f>
        <v>215935.20699775024</v>
      </c>
      <c r="AE9" s="15">
        <f>'[1]Table E,F,G'!AE9</f>
        <v>9160.7444619784619</v>
      </c>
      <c r="AF9" s="15">
        <f>'[1]Table E,F,G'!AF9</f>
        <v>2068.2751916892303</v>
      </c>
      <c r="AG9" s="15">
        <f>'[1]Table E,F,G'!AG9</f>
        <v>0</v>
      </c>
      <c r="AH9" s="15">
        <f>'[1]Table E,F,G'!AH9</f>
        <v>4136.5503833784605</v>
      </c>
      <c r="AI9" s="15">
        <f>'[1]Table E,F,G'!AI9</f>
        <v>32506937.31734689</v>
      </c>
      <c r="AJ9" s="15">
        <f>'[1]Table E,F,G'!AJ9</f>
        <v>4136.5503833784605</v>
      </c>
      <c r="AK9" s="15">
        <f>'[1]Table E,F,G'!AK9</f>
        <v>0</v>
      </c>
      <c r="AL9" s="15">
        <f>'[1]Table E,F,G'!AL9</f>
        <v>2068.2751916892303</v>
      </c>
      <c r="AM9" s="15">
        <f>'[1]Table E,F,G'!AM9</f>
        <v>0</v>
      </c>
      <c r="AN9" s="15">
        <f>'[1]Table E,F,G'!AN9</f>
        <v>0</v>
      </c>
      <c r="AO9" s="15">
        <f>'[1]Table E,F,G'!AO9</f>
        <v>0</v>
      </c>
      <c r="AP9" s="15">
        <f>'[1]Table E,F,G'!AP9</f>
        <v>4136.5503833784605</v>
      </c>
      <c r="AQ9" s="15">
        <f>'[1]Table E,F,G'!AQ9</f>
        <v>0</v>
      </c>
      <c r="AR9" s="15">
        <f>'[1]Table E,F,G'!AR9</f>
        <v>21110.733068888698</v>
      </c>
      <c r="AS9" s="15">
        <f>'[1]Table E,F,G'!AS9</f>
        <v>9160.7444619784619</v>
      </c>
      <c r="AT9" s="15">
        <f>'[1]Table E,F,G'!AT9</f>
        <v>22998.012710336374</v>
      </c>
      <c r="AU9" s="15">
        <f>'[1]Table E,F,G'!AU9</f>
        <v>0</v>
      </c>
      <c r="AV9" s="15">
        <f>'[1]Table E,F,G'!AV9</f>
        <v>0</v>
      </c>
      <c r="AW9" s="15">
        <f>'[1]Table E,F,G'!AW9</f>
        <v>3978.5559328825575</v>
      </c>
      <c r="AX9" s="15">
        <f>'[1]Table E,F,G'!AX9</f>
        <v>0</v>
      </c>
      <c r="AY9" s="15">
        <f>'[1]Table E,F,G'!AY9</f>
        <v>10341.375958446151</v>
      </c>
      <c r="AZ9" s="15">
        <f>'[1]Table E,F,G'!AZ9</f>
        <v>0</v>
      </c>
      <c r="BA9" s="15">
        <f>'[1]Table E,F,G'!BA9</f>
        <v>0</v>
      </c>
      <c r="BB9" s="15">
        <f>'[1]Table E,F,G'!BB9</f>
        <v>0</v>
      </c>
      <c r="BC9" s="15">
        <f>'[1]Table E,F,G'!BC9</f>
        <v>0</v>
      </c>
      <c r="BD9" s="15">
        <f>'[1]Table E,F,G'!BD9</f>
        <v>0</v>
      </c>
      <c r="BE9" s="15">
        <f>'[1]Table E,F,G'!BE9</f>
        <v>0</v>
      </c>
      <c r="BF9" s="15">
        <f>'[1]Table E,F,G'!BF9</f>
        <v>0</v>
      </c>
      <c r="BG9" s="15">
        <f>'[1]Table E,F,G'!BG9</f>
        <v>6204.8255750676917</v>
      </c>
      <c r="BH9" s="15">
        <f>'[1]Table E,F,G'!BH9</f>
        <v>0</v>
      </c>
      <c r="BI9" s="15">
        <f>'[1]Table E,F,G'!BI9</f>
        <v>0</v>
      </c>
      <c r="BJ9" s="15">
        <f>'[1]Table E,F,G'!BJ9</f>
        <v>172501.4279722764</v>
      </c>
      <c r="BK9" s="15">
        <f>'[1]Table E,F,G'!BK9</f>
        <v>0</v>
      </c>
      <c r="BL9" s="15">
        <f>'[1]Table E,F,G'!BL9</f>
        <v>0</v>
      </c>
      <c r="BM9" s="15">
        <f>'[1]Table E,F,G'!BM9</f>
        <v>3383.9000389071662</v>
      </c>
      <c r="BN9" s="15">
        <f>'[1]Table E,F,G'!BN9</f>
        <v>0</v>
      </c>
      <c r="BO9" s="15">
        <f>'[1]Table E,F,G'!BO9</f>
        <v>0</v>
      </c>
      <c r="BP9" s="15">
        <f>'[1]Table E,F,G'!BP9</f>
        <v>0</v>
      </c>
      <c r="BQ9" s="15">
        <f>'[1]Table E,F,G'!BQ9</f>
        <v>0</v>
      </c>
      <c r="BR9" s="15">
        <f>'[1]Table E,F,G'!BR9</f>
        <v>0</v>
      </c>
      <c r="BS9" s="15">
        <f>'[1]Table E,F,G'!BS9</f>
        <v>0</v>
      </c>
      <c r="BT9" s="15">
        <f>'[1]Table E,F,G'!BT9</f>
        <v>0</v>
      </c>
      <c r="BU9" s="15">
        <f>'[1]Table E,F,G'!BU9</f>
        <v>0</v>
      </c>
      <c r="BV9" s="15">
        <f>'[1]Table E,F,G'!BV9</f>
        <v>0</v>
      </c>
      <c r="BW9" s="15">
        <f>'[1]Table E,F,G'!BW9</f>
        <v>0</v>
      </c>
      <c r="BX9" s="15">
        <f>'[1]Table E,F,G'!BX9</f>
        <v>146551.06625533872</v>
      </c>
      <c r="BY9" s="15">
        <f>'[1]Table E,F,G'!BY9</f>
        <v>222568.01372481431</v>
      </c>
      <c r="BZ9" s="15">
        <f>'[1]Table E,F,G'!BZ9</f>
        <v>0</v>
      </c>
      <c r="CA9" s="15">
        <f>'[1]Table E,F,G'!CA9</f>
        <v>0</v>
      </c>
      <c r="CB9" s="15">
        <f>'[1]Table E,F,G'!CB9</f>
        <v>7092.4692702892316</v>
      </c>
      <c r="CC9" s="15">
        <f>'[1]Table E,F,G'!CC9</f>
        <v>0</v>
      </c>
      <c r="CD9" s="15">
        <f>'[1]Table E,F,G'!CD9</f>
        <v>0</v>
      </c>
      <c r="CE9" s="15">
        <f>'[1]Table E,F,G'!CE9</f>
        <v>0</v>
      </c>
      <c r="CF9" s="15">
        <f>'[1]Table E,F,G'!CF9</f>
        <v>10341.375958446151</v>
      </c>
      <c r="CG9" s="15">
        <f>'[1]Table E,F,G'!CG9</f>
        <v>12409.651150135383</v>
      </c>
      <c r="CH9" s="15">
        <f>'[1]Table E,F,G'!CH9</f>
        <v>0</v>
      </c>
      <c r="CI9" s="15">
        <f>'[1]Table E,F,G'!CI9</f>
        <v>18614.476725203076</v>
      </c>
      <c r="CJ9" s="15">
        <v>0</v>
      </c>
      <c r="CK9" s="15">
        <v>0</v>
      </c>
      <c r="CL9" s="15">
        <v>0</v>
      </c>
      <c r="CM9" s="20"/>
      <c r="CN9" s="20"/>
      <c r="CO9" s="20"/>
      <c r="CP9" s="20"/>
      <c r="CQ9" s="17">
        <v>39073675.872196414</v>
      </c>
    </row>
    <row r="10" spans="1:96">
      <c r="A10" s="3" t="s">
        <v>697</v>
      </c>
      <c r="B10" s="1" t="s">
        <v>951</v>
      </c>
      <c r="C10" s="15">
        <f>'[1]Table E,F,G'!C10</f>
        <v>0</v>
      </c>
      <c r="D10" s="15">
        <f>'[1]Table E,F,G'!D10</f>
        <v>0</v>
      </c>
      <c r="E10" s="15">
        <f>'[1]Table E,F,G'!E10</f>
        <v>0</v>
      </c>
      <c r="F10" s="15">
        <f>'[1]Table E,F,G'!F10</f>
        <v>0</v>
      </c>
      <c r="G10" s="15">
        <f>'[1]Table E,F,G'!G10</f>
        <v>226.48098018653477</v>
      </c>
      <c r="H10" s="15">
        <f>'[1]Table E,F,G'!H10</f>
        <v>0</v>
      </c>
      <c r="I10" s="15">
        <f>'[1]Table E,F,G'!I10</f>
        <v>0</v>
      </c>
      <c r="J10" s="15">
        <f>'[1]Table E,F,G'!J10</f>
        <v>14819.288845170378</v>
      </c>
      <c r="K10" s="15">
        <f>'[1]Table E,F,G'!K10</f>
        <v>0</v>
      </c>
      <c r="L10" s="15">
        <f>'[1]Table E,F,G'!L10</f>
        <v>0</v>
      </c>
      <c r="M10" s="15">
        <f>'[1]Table E,F,G'!M10</f>
        <v>0</v>
      </c>
      <c r="N10" s="15">
        <f>'[1]Table E,F,G'!N10</f>
        <v>0</v>
      </c>
      <c r="O10" s="15">
        <f>'[1]Table E,F,G'!O10</f>
        <v>0</v>
      </c>
      <c r="P10" s="15">
        <f>'[1]Table E,F,G'!P10</f>
        <v>0</v>
      </c>
      <c r="Q10" s="15">
        <f>'[1]Table E,F,G'!Q10</f>
        <v>0</v>
      </c>
      <c r="R10" s="15">
        <f>'[1]Table E,F,G'!R10</f>
        <v>0</v>
      </c>
      <c r="S10" s="15">
        <f>'[1]Table E,F,G'!S10</f>
        <v>0</v>
      </c>
      <c r="T10" s="15">
        <f>'[1]Table E,F,G'!T10</f>
        <v>6963552.1372281397</v>
      </c>
      <c r="U10" s="15">
        <f>'[1]Table E,F,G'!U10</f>
        <v>491569.70476669056</v>
      </c>
      <c r="V10" s="15">
        <f>'[1]Table E,F,G'!V10</f>
        <v>0</v>
      </c>
      <c r="W10" s="15">
        <f>'[1]Table E,F,G'!W10</f>
        <v>36823.799538522129</v>
      </c>
      <c r="X10" s="15">
        <f>'[1]Table E,F,G'!X10</f>
        <v>0</v>
      </c>
      <c r="Y10" s="15">
        <f>'[1]Table E,F,G'!Y10</f>
        <v>0</v>
      </c>
      <c r="Z10" s="15">
        <f>'[1]Table E,F,G'!Z10</f>
        <v>0</v>
      </c>
      <c r="AA10" s="15">
        <f>'[1]Table E,F,G'!AA10</f>
        <v>0</v>
      </c>
      <c r="AB10" s="15">
        <f>'[1]Table E,F,G'!AB10</f>
        <v>0</v>
      </c>
      <c r="AC10" s="15">
        <f>'[1]Table E,F,G'!AC10</f>
        <v>0</v>
      </c>
      <c r="AD10" s="15">
        <f>'[1]Table E,F,G'!AD10</f>
        <v>0</v>
      </c>
      <c r="AE10" s="15">
        <f>'[1]Table E,F,G'!AE10</f>
        <v>0</v>
      </c>
      <c r="AF10" s="15">
        <f>'[1]Table E,F,G'!AF10</f>
        <v>0</v>
      </c>
      <c r="AG10" s="15">
        <f>'[1]Table E,F,G'!AG10</f>
        <v>0</v>
      </c>
      <c r="AH10" s="15">
        <f>'[1]Table E,F,G'!AH10</f>
        <v>0</v>
      </c>
      <c r="AI10" s="15">
        <f>'[1]Table E,F,G'!AI10</f>
        <v>5310103.360257715</v>
      </c>
      <c r="AJ10" s="15">
        <f>'[1]Table E,F,G'!AJ10</f>
        <v>0</v>
      </c>
      <c r="AK10" s="15">
        <f>'[1]Table E,F,G'!AK10</f>
        <v>0</v>
      </c>
      <c r="AL10" s="15">
        <f>'[1]Table E,F,G'!AL10</f>
        <v>0</v>
      </c>
      <c r="AM10" s="15">
        <f>'[1]Table E,F,G'!AM10</f>
        <v>0</v>
      </c>
      <c r="AN10" s="15">
        <f>'[1]Table E,F,G'!AN10</f>
        <v>0</v>
      </c>
      <c r="AO10" s="15">
        <f>'[1]Table E,F,G'!AO10</f>
        <v>0</v>
      </c>
      <c r="AP10" s="15">
        <f>'[1]Table E,F,G'!AP10</f>
        <v>0</v>
      </c>
      <c r="AQ10" s="15">
        <f>'[1]Table E,F,G'!AQ10</f>
        <v>0</v>
      </c>
      <c r="AR10" s="15">
        <f>'[1]Table E,F,G'!AR10</f>
        <v>2944.252742424952</v>
      </c>
      <c r="AS10" s="15">
        <f>'[1]Table E,F,G'!AS10</f>
        <v>0</v>
      </c>
      <c r="AT10" s="15">
        <f>'[1]Table E,F,G'!AT10</f>
        <v>0</v>
      </c>
      <c r="AU10" s="15">
        <f>'[1]Table E,F,G'!AU10</f>
        <v>0</v>
      </c>
      <c r="AV10" s="15">
        <f>'[1]Table E,F,G'!AV10</f>
        <v>0</v>
      </c>
      <c r="AW10" s="15">
        <f>'[1]Table E,F,G'!AW10</f>
        <v>2264.8098018653477</v>
      </c>
      <c r="AX10" s="15">
        <f>'[1]Table E,F,G'!AX10</f>
        <v>0</v>
      </c>
      <c r="AY10" s="15">
        <f>'[1]Table E,F,G'!AY10</f>
        <v>0</v>
      </c>
      <c r="AZ10" s="15">
        <f>'[1]Table E,F,G'!AZ10</f>
        <v>0</v>
      </c>
      <c r="BA10" s="15">
        <f>'[1]Table E,F,G'!BA10</f>
        <v>0</v>
      </c>
      <c r="BB10" s="15">
        <f>'[1]Table E,F,G'!BB10</f>
        <v>0</v>
      </c>
      <c r="BC10" s="15">
        <f>'[1]Table E,F,G'!BC10</f>
        <v>0</v>
      </c>
      <c r="BD10" s="15">
        <f>'[1]Table E,F,G'!BD10</f>
        <v>0</v>
      </c>
      <c r="BE10" s="15">
        <f>'[1]Table E,F,G'!BE10</f>
        <v>0</v>
      </c>
      <c r="BF10" s="15">
        <f>'[1]Table E,F,G'!BF10</f>
        <v>0</v>
      </c>
      <c r="BG10" s="15">
        <f>'[1]Table E,F,G'!BG10</f>
        <v>0</v>
      </c>
      <c r="BH10" s="15">
        <f>'[1]Table E,F,G'!BH10</f>
        <v>0</v>
      </c>
      <c r="BI10" s="15">
        <f>'[1]Table E,F,G'!BI10</f>
        <v>0</v>
      </c>
      <c r="BJ10" s="15">
        <f>'[1]Table E,F,G'!BJ10</f>
        <v>0</v>
      </c>
      <c r="BK10" s="15">
        <f>'[1]Table E,F,G'!BK10</f>
        <v>0</v>
      </c>
      <c r="BL10" s="15">
        <f>'[1]Table E,F,G'!BL10</f>
        <v>0</v>
      </c>
      <c r="BM10" s="15">
        <f>'[1]Table E,F,G'!BM10</f>
        <v>0</v>
      </c>
      <c r="BN10" s="15">
        <f>'[1]Table E,F,G'!BN10</f>
        <v>0</v>
      </c>
      <c r="BO10" s="15">
        <f>'[1]Table E,F,G'!BO10</f>
        <v>0</v>
      </c>
      <c r="BP10" s="15">
        <f>'[1]Table E,F,G'!BP10</f>
        <v>0</v>
      </c>
      <c r="BQ10" s="15">
        <f>'[1]Table E,F,G'!BQ10</f>
        <v>0</v>
      </c>
      <c r="BR10" s="15">
        <f>'[1]Table E,F,G'!BR10</f>
        <v>0</v>
      </c>
      <c r="BS10" s="15">
        <f>'[1]Table E,F,G'!BS10</f>
        <v>0</v>
      </c>
      <c r="BT10" s="15">
        <f>'[1]Table E,F,G'!BT10</f>
        <v>0</v>
      </c>
      <c r="BU10" s="15">
        <f>'[1]Table E,F,G'!BU10</f>
        <v>0</v>
      </c>
      <c r="BV10" s="15">
        <f>'[1]Table E,F,G'!BV10</f>
        <v>0</v>
      </c>
      <c r="BW10" s="15">
        <f>'[1]Table E,F,G'!BW10</f>
        <v>0</v>
      </c>
      <c r="BX10" s="15">
        <f>'[1]Table E,F,G'!BX10</f>
        <v>0</v>
      </c>
      <c r="BY10" s="15">
        <f>'[1]Table E,F,G'!BY10</f>
        <v>0</v>
      </c>
      <c r="BZ10" s="15">
        <f>'[1]Table E,F,G'!BZ10</f>
        <v>0</v>
      </c>
      <c r="CA10" s="15">
        <f>'[1]Table E,F,G'!CA10</f>
        <v>0</v>
      </c>
      <c r="CB10" s="15">
        <f>'[1]Table E,F,G'!CB10</f>
        <v>0</v>
      </c>
      <c r="CC10" s="15">
        <f>'[1]Table E,F,G'!CC10</f>
        <v>0</v>
      </c>
      <c r="CD10" s="15">
        <f>'[1]Table E,F,G'!CD10</f>
        <v>0</v>
      </c>
      <c r="CE10" s="15">
        <f>'[1]Table E,F,G'!CE10</f>
        <v>0</v>
      </c>
      <c r="CF10" s="15">
        <f>'[1]Table E,F,G'!CF10</f>
        <v>0</v>
      </c>
      <c r="CG10" s="15">
        <f>'[1]Table E,F,G'!CG10</f>
        <v>0</v>
      </c>
      <c r="CH10" s="15">
        <f>'[1]Table E,F,G'!CH10</f>
        <v>0</v>
      </c>
      <c r="CI10" s="15">
        <f>'[1]Table E,F,G'!CI10</f>
        <v>0</v>
      </c>
      <c r="CJ10" s="15">
        <v>0</v>
      </c>
      <c r="CK10" s="15">
        <v>0</v>
      </c>
      <c r="CL10" s="15">
        <v>0</v>
      </c>
      <c r="CM10" s="20"/>
      <c r="CN10" s="20"/>
      <c r="CO10" s="20"/>
      <c r="CP10" s="20"/>
      <c r="CQ10" s="17">
        <v>12822303.834160715</v>
      </c>
    </row>
    <row r="11" spans="1:96">
      <c r="A11" s="3" t="s">
        <v>698</v>
      </c>
      <c r="B11" s="1" t="s">
        <v>928</v>
      </c>
      <c r="C11" s="15">
        <f>'[1]Table E,F,G'!C11</f>
        <v>0</v>
      </c>
      <c r="D11" s="15">
        <f>'[1]Table E,F,G'!D11</f>
        <v>0</v>
      </c>
      <c r="E11" s="15">
        <f>'[1]Table E,F,G'!E11</f>
        <v>0</v>
      </c>
      <c r="F11" s="15">
        <f>'[1]Table E,F,G'!F11</f>
        <v>0</v>
      </c>
      <c r="G11" s="15">
        <f>'[1]Table E,F,G'!G11</f>
        <v>0</v>
      </c>
      <c r="H11" s="15">
        <f>'[1]Table E,F,G'!H11</f>
        <v>0</v>
      </c>
      <c r="I11" s="15">
        <f>'[1]Table E,F,G'!I11</f>
        <v>55072.090518208905</v>
      </c>
      <c r="J11" s="15">
        <f>'[1]Table E,F,G'!J11</f>
        <v>0</v>
      </c>
      <c r="K11" s="15">
        <f>'[1]Table E,F,G'!K11</f>
        <v>0</v>
      </c>
      <c r="L11" s="15">
        <f>'[1]Table E,F,G'!L11</f>
        <v>0</v>
      </c>
      <c r="M11" s="15">
        <f>'[1]Table E,F,G'!M11</f>
        <v>0</v>
      </c>
      <c r="N11" s="15">
        <f>'[1]Table E,F,G'!N11</f>
        <v>0</v>
      </c>
      <c r="O11" s="15">
        <f>'[1]Table E,F,G'!O11</f>
        <v>0</v>
      </c>
      <c r="P11" s="15">
        <f>'[1]Table E,F,G'!P11</f>
        <v>0</v>
      </c>
      <c r="Q11" s="15">
        <f>'[1]Table E,F,G'!Q11</f>
        <v>0</v>
      </c>
      <c r="R11" s="15">
        <f>'[1]Table E,F,G'!R11</f>
        <v>0</v>
      </c>
      <c r="S11" s="15">
        <f>'[1]Table E,F,G'!S11</f>
        <v>0</v>
      </c>
      <c r="T11" s="15">
        <f>'[1]Table E,F,G'!T11</f>
        <v>0</v>
      </c>
      <c r="U11" s="15">
        <f>'[1]Table E,F,G'!U11</f>
        <v>0</v>
      </c>
      <c r="V11" s="15">
        <f>'[1]Table E,F,G'!V11</f>
        <v>1144.57904293305</v>
      </c>
      <c r="W11" s="15">
        <f>'[1]Table E,F,G'!W11</f>
        <v>0</v>
      </c>
      <c r="X11" s="15">
        <f>'[1]Table E,F,G'!X11</f>
        <v>11074.940513897232</v>
      </c>
      <c r="Y11" s="15">
        <f>'[1]Table E,F,G'!Y11</f>
        <v>6191685.7431722106</v>
      </c>
      <c r="Z11" s="15">
        <f>'[1]Table E,F,G'!Z11</f>
        <v>83202.438912401951</v>
      </c>
      <c r="AA11" s="15">
        <f>'[1]Table E,F,G'!AA11</f>
        <v>0</v>
      </c>
      <c r="AB11" s="15">
        <f>'[1]Table E,F,G'!AB11</f>
        <v>48288.104847967086</v>
      </c>
      <c r="AC11" s="15">
        <f>'[1]Table E,F,G'!AC11</f>
        <v>19017.700322834731</v>
      </c>
      <c r="AD11" s="15">
        <f>'[1]Table E,F,G'!AD11</f>
        <v>0</v>
      </c>
      <c r="AE11" s="15">
        <f>'[1]Table E,F,G'!AE11</f>
        <v>0</v>
      </c>
      <c r="AF11" s="15">
        <f>'[1]Table E,F,G'!AF11</f>
        <v>0</v>
      </c>
      <c r="AG11" s="15">
        <f>'[1]Table E,F,G'!AG11</f>
        <v>0</v>
      </c>
      <c r="AH11" s="15">
        <f>'[1]Table E,F,G'!AH11</f>
        <v>0</v>
      </c>
      <c r="AI11" s="15">
        <f>'[1]Table E,F,G'!AI11</f>
        <v>0</v>
      </c>
      <c r="AJ11" s="15">
        <f>'[1]Table E,F,G'!AJ11</f>
        <v>0</v>
      </c>
      <c r="AK11" s="15">
        <f>'[1]Table E,F,G'!AK11</f>
        <v>0</v>
      </c>
      <c r="AL11" s="15">
        <f>'[1]Table E,F,G'!AL11</f>
        <v>0</v>
      </c>
      <c r="AM11" s="15">
        <f>'[1]Table E,F,G'!AM11</f>
        <v>0</v>
      </c>
      <c r="AN11" s="15">
        <f>'[1]Table E,F,G'!AN11</f>
        <v>0</v>
      </c>
      <c r="AO11" s="15">
        <f>'[1]Table E,F,G'!AO11</f>
        <v>0</v>
      </c>
      <c r="AP11" s="15">
        <f>'[1]Table E,F,G'!AP11</f>
        <v>0</v>
      </c>
      <c r="AQ11" s="15">
        <f>'[1]Table E,F,G'!AQ11</f>
        <v>0</v>
      </c>
      <c r="AR11" s="15">
        <f>'[1]Table E,F,G'!AR11</f>
        <v>0</v>
      </c>
      <c r="AS11" s="15">
        <f>'[1]Table E,F,G'!AS11</f>
        <v>0</v>
      </c>
      <c r="AT11" s="15">
        <f>'[1]Table E,F,G'!AT11</f>
        <v>0</v>
      </c>
      <c r="AU11" s="15">
        <f>'[1]Table E,F,G'!AU11</f>
        <v>0</v>
      </c>
      <c r="AV11" s="15">
        <f>'[1]Table E,F,G'!AV11</f>
        <v>0</v>
      </c>
      <c r="AW11" s="15">
        <f>'[1]Table E,F,G'!AW11</f>
        <v>0</v>
      </c>
      <c r="AX11" s="15">
        <f>'[1]Table E,F,G'!AX11</f>
        <v>0</v>
      </c>
      <c r="AY11" s="15">
        <f>'[1]Table E,F,G'!AY11</f>
        <v>0</v>
      </c>
      <c r="AZ11" s="15">
        <f>'[1]Table E,F,G'!AZ11</f>
        <v>0</v>
      </c>
      <c r="BA11" s="15">
        <f>'[1]Table E,F,G'!BA11</f>
        <v>0</v>
      </c>
      <c r="BB11" s="15">
        <f>'[1]Table E,F,G'!BB11</f>
        <v>0</v>
      </c>
      <c r="BC11" s="15">
        <f>'[1]Table E,F,G'!BC11</f>
        <v>0</v>
      </c>
      <c r="BD11" s="15">
        <f>'[1]Table E,F,G'!BD11</f>
        <v>0</v>
      </c>
      <c r="BE11" s="15">
        <f>'[1]Table E,F,G'!BE11</f>
        <v>0</v>
      </c>
      <c r="BF11" s="15">
        <f>'[1]Table E,F,G'!BF11</f>
        <v>0</v>
      </c>
      <c r="BG11" s="15">
        <f>'[1]Table E,F,G'!BG11</f>
        <v>0</v>
      </c>
      <c r="BH11" s="15">
        <f>'[1]Table E,F,G'!BH11</f>
        <v>0</v>
      </c>
      <c r="BI11" s="15">
        <f>'[1]Table E,F,G'!BI11</f>
        <v>0</v>
      </c>
      <c r="BJ11" s="15">
        <f>'[1]Table E,F,G'!BJ11</f>
        <v>0</v>
      </c>
      <c r="BK11" s="15">
        <f>'[1]Table E,F,G'!BK11</f>
        <v>0</v>
      </c>
      <c r="BL11" s="15">
        <f>'[1]Table E,F,G'!BL11</f>
        <v>0</v>
      </c>
      <c r="BM11" s="15">
        <f>'[1]Table E,F,G'!BM11</f>
        <v>0</v>
      </c>
      <c r="BN11" s="15">
        <f>'[1]Table E,F,G'!BN11</f>
        <v>792.40418011811369</v>
      </c>
      <c r="BO11" s="15">
        <f>'[1]Table E,F,G'!BO11</f>
        <v>0</v>
      </c>
      <c r="BP11" s="15">
        <f>'[1]Table E,F,G'!BP11</f>
        <v>0</v>
      </c>
      <c r="BQ11" s="15">
        <f>'[1]Table E,F,G'!BQ11</f>
        <v>0</v>
      </c>
      <c r="BR11" s="15">
        <f>'[1]Table E,F,G'!BR11</f>
        <v>0</v>
      </c>
      <c r="BS11" s="15">
        <f>'[1]Table E,F,G'!BS11</f>
        <v>0</v>
      </c>
      <c r="BT11" s="15">
        <f>'[1]Table E,F,G'!BT11</f>
        <v>0</v>
      </c>
      <c r="BU11" s="15">
        <f>'[1]Table E,F,G'!BU11</f>
        <v>0</v>
      </c>
      <c r="BV11" s="15">
        <f>'[1]Table E,F,G'!BV11</f>
        <v>0</v>
      </c>
      <c r="BW11" s="15">
        <f>'[1]Table E,F,G'!BW11</f>
        <v>0</v>
      </c>
      <c r="BX11" s="15">
        <f>'[1]Table E,F,G'!BX11</f>
        <v>0</v>
      </c>
      <c r="BY11" s="15">
        <f>'[1]Table E,F,G'!BY11</f>
        <v>0</v>
      </c>
      <c r="BZ11" s="15">
        <f>'[1]Table E,F,G'!BZ11</f>
        <v>0</v>
      </c>
      <c r="CA11" s="15">
        <f>'[1]Table E,F,G'!CA11</f>
        <v>0</v>
      </c>
      <c r="CB11" s="15">
        <f>'[1]Table E,F,G'!CB11</f>
        <v>0</v>
      </c>
      <c r="CC11" s="15">
        <f>'[1]Table E,F,G'!CC11</f>
        <v>0</v>
      </c>
      <c r="CD11" s="15">
        <f>'[1]Table E,F,G'!CD11</f>
        <v>0</v>
      </c>
      <c r="CE11" s="15">
        <f>'[1]Table E,F,G'!CE11</f>
        <v>0</v>
      </c>
      <c r="CF11" s="15">
        <f>'[1]Table E,F,G'!CF11</f>
        <v>0</v>
      </c>
      <c r="CG11" s="15">
        <f>'[1]Table E,F,G'!CG11</f>
        <v>0</v>
      </c>
      <c r="CH11" s="15">
        <f>'[1]Table E,F,G'!CH11</f>
        <v>0</v>
      </c>
      <c r="CI11" s="15">
        <f>'[1]Table E,F,G'!CI11</f>
        <v>0</v>
      </c>
      <c r="CJ11" s="15">
        <v>0</v>
      </c>
      <c r="CK11" s="15">
        <v>0</v>
      </c>
      <c r="CL11" s="15">
        <v>0</v>
      </c>
      <c r="CM11" s="20"/>
      <c r="CN11" s="20"/>
      <c r="CO11" s="20"/>
      <c r="CP11" s="20"/>
      <c r="CQ11" s="17">
        <v>6410278.0015105708</v>
      </c>
    </row>
    <row r="12" spans="1:96">
      <c r="A12" s="3" t="s">
        <v>699</v>
      </c>
      <c r="B12" s="1" t="s">
        <v>952</v>
      </c>
      <c r="C12" s="15">
        <f>'[1]Table E,F,G'!C12</f>
        <v>334641.60661684303</v>
      </c>
      <c r="D12" s="15">
        <f>'[1]Table E,F,G'!D12</f>
        <v>825373.83779521787</v>
      </c>
      <c r="E12" s="15">
        <f>'[1]Table E,F,G'!E12</f>
        <v>13557.846791710495</v>
      </c>
      <c r="F12" s="15">
        <f>'[1]Table E,F,G'!F12</f>
        <v>147699.10187540241</v>
      </c>
      <c r="G12" s="15">
        <f>'[1]Table E,F,G'!G12</f>
        <v>0</v>
      </c>
      <c r="H12" s="15">
        <f>'[1]Table E,F,G'!H12</f>
        <v>27818.184028174728</v>
      </c>
      <c r="I12" s="15">
        <f>'[1]Table E,F,G'!I12</f>
        <v>3714808.5840197331</v>
      </c>
      <c r="J12" s="15">
        <f>'[1]Table E,F,G'!J12</f>
        <v>910.10884552029154</v>
      </c>
      <c r="K12" s="15">
        <f>'[1]Table E,F,G'!K12</f>
        <v>205961.00460627291</v>
      </c>
      <c r="L12" s="15">
        <f>'[1]Table E,F,G'!L12</f>
        <v>0</v>
      </c>
      <c r="M12" s="15">
        <f>'[1]Table E,F,G'!M12</f>
        <v>0</v>
      </c>
      <c r="N12" s="15">
        <f>'[1]Table E,F,G'!N12</f>
        <v>80325.104718383023</v>
      </c>
      <c r="O12" s="15">
        <f>'[1]Table E,F,G'!O12</f>
        <v>0</v>
      </c>
      <c r="P12" s="15">
        <f>'[1]Table E,F,G'!P12</f>
        <v>0</v>
      </c>
      <c r="Q12" s="15">
        <f>'[1]Table E,F,G'!Q12</f>
        <v>606.73923034686095</v>
      </c>
      <c r="R12" s="15">
        <f>'[1]Table E,F,G'!R12</f>
        <v>25589.80485992094</v>
      </c>
      <c r="S12" s="15">
        <f>'[1]Table E,F,G'!S12</f>
        <v>0</v>
      </c>
      <c r="T12" s="15">
        <f>'[1]Table E,F,G'!T12</f>
        <v>0</v>
      </c>
      <c r="U12" s="15">
        <f>'[1]Table E,F,G'!U12</f>
        <v>1497412.3763386381</v>
      </c>
      <c r="V12" s="15">
        <f>'[1]Table E,F,G'!V12</f>
        <v>0</v>
      </c>
      <c r="W12" s="15">
        <f>'[1]Table E,F,G'!W12</f>
        <v>23162.847938533498</v>
      </c>
      <c r="X12" s="15">
        <f>'[1]Table E,F,G'!X12</f>
        <v>17484716.448976018</v>
      </c>
      <c r="Y12" s="15">
        <f>'[1]Table E,F,G'!Y12</f>
        <v>7441357.7062787944</v>
      </c>
      <c r="Z12" s="15">
        <f>'[1]Table E,F,G'!Z12</f>
        <v>349821.09334646055</v>
      </c>
      <c r="AA12" s="15">
        <f>'[1]Table E,F,G'!AA12</f>
        <v>0</v>
      </c>
      <c r="AB12" s="15">
        <f>'[1]Table E,F,G'!AB12</f>
        <v>52098.759212995064</v>
      </c>
      <c r="AC12" s="15">
        <f>'[1]Table E,F,G'!AC12</f>
        <v>145562.54327492946</v>
      </c>
      <c r="AD12" s="15">
        <f>'[1]Table E,F,G'!AD12</f>
        <v>88109.888174165433</v>
      </c>
      <c r="AE12" s="15">
        <f>'[1]Table E,F,G'!AE12</f>
        <v>0</v>
      </c>
      <c r="AF12" s="15">
        <f>'[1]Table E,F,G'!AF12</f>
        <v>0</v>
      </c>
      <c r="AG12" s="15">
        <f>'[1]Table E,F,G'!AG12</f>
        <v>0</v>
      </c>
      <c r="AH12" s="15">
        <f>'[1]Table E,F,G'!AH12</f>
        <v>0</v>
      </c>
      <c r="AI12" s="15">
        <f>'[1]Table E,F,G'!AI12</f>
        <v>258771.29491165464</v>
      </c>
      <c r="AJ12" s="15">
        <f>'[1]Table E,F,G'!AJ12</f>
        <v>309658.54098726902</v>
      </c>
      <c r="AK12" s="15">
        <f>'[1]Table E,F,G'!AK12</f>
        <v>148305.84110574925</v>
      </c>
      <c r="AL12" s="15">
        <f>'[1]Table E,F,G'!AL12</f>
        <v>2014128.5810519196</v>
      </c>
      <c r="AM12" s="15">
        <f>'[1]Table E,F,G'!AM12</f>
        <v>88413.257789338866</v>
      </c>
      <c r="AN12" s="15">
        <f>'[1]Table E,F,G'!AN12</f>
        <v>11541759.999462279</v>
      </c>
      <c r="AO12" s="15">
        <f>'[1]Table E,F,G'!AO12</f>
        <v>19957207.511442564</v>
      </c>
      <c r="AP12" s="15">
        <f>'[1]Table E,F,G'!AP12</f>
        <v>3735399.7477840944</v>
      </c>
      <c r="AQ12" s="15">
        <f>'[1]Table E,F,G'!AQ12</f>
        <v>0</v>
      </c>
      <c r="AR12" s="15">
        <f>'[1]Table E,F,G'!AR12</f>
        <v>0</v>
      </c>
      <c r="AS12" s="15">
        <f>'[1]Table E,F,G'!AS12</f>
        <v>606.73923034686095</v>
      </c>
      <c r="AT12" s="15">
        <f>'[1]Table E,F,G'!AT12</f>
        <v>493663.10079138225</v>
      </c>
      <c r="AU12" s="15">
        <f>'[1]Table E,F,G'!AU12</f>
        <v>0</v>
      </c>
      <c r="AV12" s="15">
        <f>'[1]Table E,F,G'!AV12</f>
        <v>0</v>
      </c>
      <c r="AW12" s="15">
        <f>'[1]Table E,F,G'!AW12</f>
        <v>65145.617988765574</v>
      </c>
      <c r="AX12" s="15">
        <f>'[1]Table E,F,G'!AX12</f>
        <v>0</v>
      </c>
      <c r="AY12" s="15">
        <f>'[1]Table E,F,G'!AY12</f>
        <v>0</v>
      </c>
      <c r="AZ12" s="15">
        <f>'[1]Table E,F,G'!AZ12</f>
        <v>0</v>
      </c>
      <c r="BA12" s="15">
        <f>'[1]Table E,F,G'!BA12</f>
        <v>0</v>
      </c>
      <c r="BB12" s="15">
        <f>'[1]Table E,F,G'!BB12</f>
        <v>0</v>
      </c>
      <c r="BC12" s="15">
        <f>'[1]Table E,F,G'!BC12</f>
        <v>0</v>
      </c>
      <c r="BD12" s="15">
        <f>'[1]Table E,F,G'!BD12</f>
        <v>0</v>
      </c>
      <c r="BE12" s="15">
        <f>'[1]Table E,F,G'!BE12</f>
        <v>0</v>
      </c>
      <c r="BF12" s="15">
        <f>'[1]Table E,F,G'!BF12</f>
        <v>0</v>
      </c>
      <c r="BG12" s="15">
        <f>'[1]Table E,F,G'!BG12</f>
        <v>0</v>
      </c>
      <c r="BH12" s="15">
        <f>'[1]Table E,F,G'!BH12</f>
        <v>0</v>
      </c>
      <c r="BI12" s="15">
        <f>'[1]Table E,F,G'!BI12</f>
        <v>0</v>
      </c>
      <c r="BJ12" s="15">
        <f>'[1]Table E,F,G'!BJ12</f>
        <v>73849.550937701206</v>
      </c>
      <c r="BK12" s="15">
        <f>'[1]Table E,F,G'!BK12</f>
        <v>0</v>
      </c>
      <c r="BL12" s="15">
        <f>'[1]Table E,F,G'!BL12</f>
        <v>0</v>
      </c>
      <c r="BM12" s="15">
        <f>'[1]Table E,F,G'!BM12</f>
        <v>572678.97583466466</v>
      </c>
      <c r="BN12" s="15">
        <f>'[1]Table E,F,G'!BN12</f>
        <v>0</v>
      </c>
      <c r="BO12" s="15">
        <f>'[1]Table E,F,G'!BO12</f>
        <v>0</v>
      </c>
      <c r="BP12" s="15">
        <f>'[1]Table E,F,G'!BP12</f>
        <v>372377.20205464715</v>
      </c>
      <c r="BQ12" s="15">
        <f>'[1]Table E,F,G'!BQ12</f>
        <v>0</v>
      </c>
      <c r="BR12" s="15">
        <f>'[1]Table E,F,G'!BR12</f>
        <v>6475.5537806818174</v>
      </c>
      <c r="BS12" s="15">
        <f>'[1]Table E,F,G'!BS12</f>
        <v>0</v>
      </c>
      <c r="BT12" s="15">
        <f>'[1]Table E,F,G'!BT12</f>
        <v>0</v>
      </c>
      <c r="BU12" s="15">
        <f>'[1]Table E,F,G'!BU12</f>
        <v>0</v>
      </c>
      <c r="BV12" s="15">
        <f>'[1]Table E,F,G'!BV12</f>
        <v>785316.077298066</v>
      </c>
      <c r="BW12" s="15">
        <f>'[1]Table E,F,G'!BW12</f>
        <v>6475.5537806818174</v>
      </c>
      <c r="BX12" s="15">
        <f>'[1]Table E,F,G'!BX12</f>
        <v>0</v>
      </c>
      <c r="BY12" s="15">
        <f>'[1]Table E,F,G'!BY12</f>
        <v>0</v>
      </c>
      <c r="BZ12" s="15">
        <f>'[1]Table E,F,G'!BZ12</f>
        <v>0</v>
      </c>
      <c r="CA12" s="15">
        <f>'[1]Table E,F,G'!CA12</f>
        <v>0</v>
      </c>
      <c r="CB12" s="15">
        <f>'[1]Table E,F,G'!CB12</f>
        <v>0</v>
      </c>
      <c r="CC12" s="15">
        <f>'[1]Table E,F,G'!CC12</f>
        <v>0</v>
      </c>
      <c r="CD12" s="15">
        <f>'[1]Table E,F,G'!CD12</f>
        <v>0</v>
      </c>
      <c r="CE12" s="15">
        <f>'[1]Table E,F,G'!CE12</f>
        <v>0</v>
      </c>
      <c r="CF12" s="15">
        <f>'[1]Table E,F,G'!CF12</f>
        <v>60898.443376337549</v>
      </c>
      <c r="CG12" s="15">
        <f>'[1]Table E,F,G'!CG12</f>
        <v>27211.444797827866</v>
      </c>
      <c r="CH12" s="15">
        <f>'[1]Table E,F,G'!CH12</f>
        <v>0</v>
      </c>
      <c r="CI12" s="15">
        <f>'[1]Table E,F,G'!CI12</f>
        <v>0</v>
      </c>
      <c r="CJ12" s="15">
        <v>0</v>
      </c>
      <c r="CK12" s="15">
        <v>0</v>
      </c>
      <c r="CL12" s="15">
        <v>0</v>
      </c>
      <c r="CM12" s="20"/>
      <c r="CN12" s="20"/>
      <c r="CO12" s="20"/>
      <c r="CP12" s="20"/>
      <c r="CQ12" s="17">
        <v>72977876.621334001</v>
      </c>
    </row>
    <row r="13" spans="1:96">
      <c r="A13" s="3" t="s">
        <v>700</v>
      </c>
      <c r="B13" s="1" t="s">
        <v>953</v>
      </c>
      <c r="C13" s="15">
        <f>'[1]Table E,F,G'!C13</f>
        <v>0</v>
      </c>
      <c r="D13" s="15">
        <f>'[1]Table E,F,G'!D13</f>
        <v>0</v>
      </c>
      <c r="E13" s="15">
        <f>'[1]Table E,F,G'!E13</f>
        <v>0</v>
      </c>
      <c r="F13" s="15">
        <f>'[1]Table E,F,G'!F13</f>
        <v>0</v>
      </c>
      <c r="G13" s="15">
        <f>'[1]Table E,F,G'!G13</f>
        <v>0</v>
      </c>
      <c r="H13" s="15">
        <f>'[1]Table E,F,G'!H13</f>
        <v>0</v>
      </c>
      <c r="I13" s="15">
        <f>'[1]Table E,F,G'!I13</f>
        <v>0</v>
      </c>
      <c r="J13" s="15">
        <f>'[1]Table E,F,G'!J13</f>
        <v>0</v>
      </c>
      <c r="K13" s="15">
        <f>'[1]Table E,F,G'!K13</f>
        <v>0</v>
      </c>
      <c r="L13" s="15">
        <f>'[1]Table E,F,G'!L13</f>
        <v>0</v>
      </c>
      <c r="M13" s="15">
        <f>'[1]Table E,F,G'!M13</f>
        <v>0</v>
      </c>
      <c r="N13" s="15">
        <f>'[1]Table E,F,G'!N13</f>
        <v>0</v>
      </c>
      <c r="O13" s="15">
        <f>'[1]Table E,F,G'!O13</f>
        <v>0</v>
      </c>
      <c r="P13" s="15">
        <f>'[1]Table E,F,G'!P13</f>
        <v>0</v>
      </c>
      <c r="Q13" s="15">
        <f>'[1]Table E,F,G'!Q13</f>
        <v>0</v>
      </c>
      <c r="R13" s="15">
        <f>'[1]Table E,F,G'!R13</f>
        <v>0</v>
      </c>
      <c r="S13" s="15">
        <f>'[1]Table E,F,G'!S13</f>
        <v>0</v>
      </c>
      <c r="T13" s="15">
        <f>'[1]Table E,F,G'!T13</f>
        <v>0</v>
      </c>
      <c r="U13" s="15">
        <f>'[1]Table E,F,G'!U13</f>
        <v>0</v>
      </c>
      <c r="V13" s="15">
        <f>'[1]Table E,F,G'!V13</f>
        <v>0</v>
      </c>
      <c r="W13" s="15">
        <f>'[1]Table E,F,G'!W13</f>
        <v>0</v>
      </c>
      <c r="X13" s="15">
        <f>'[1]Table E,F,G'!X13</f>
        <v>0</v>
      </c>
      <c r="Y13" s="15">
        <f>'[1]Table E,F,G'!Y13</f>
        <v>0</v>
      </c>
      <c r="Z13" s="15">
        <f>'[1]Table E,F,G'!Z13</f>
        <v>0</v>
      </c>
      <c r="AA13" s="15">
        <f>'[1]Table E,F,G'!AA13</f>
        <v>0</v>
      </c>
      <c r="AB13" s="15">
        <f>'[1]Table E,F,G'!AB13</f>
        <v>0</v>
      </c>
      <c r="AC13" s="15">
        <f>'[1]Table E,F,G'!AC13</f>
        <v>0</v>
      </c>
      <c r="AD13" s="15">
        <f>'[1]Table E,F,G'!AD13</f>
        <v>0</v>
      </c>
      <c r="AE13" s="15">
        <f>'[1]Table E,F,G'!AE13</f>
        <v>0</v>
      </c>
      <c r="AF13" s="15">
        <f>'[1]Table E,F,G'!AF13</f>
        <v>0</v>
      </c>
      <c r="AG13" s="15">
        <f>'[1]Table E,F,G'!AG13</f>
        <v>0</v>
      </c>
      <c r="AH13" s="15">
        <f>'[1]Table E,F,G'!AH13</f>
        <v>0</v>
      </c>
      <c r="AI13" s="15">
        <f>'[1]Table E,F,G'!AI13</f>
        <v>0</v>
      </c>
      <c r="AJ13" s="15">
        <f>'[1]Table E,F,G'!AJ13</f>
        <v>0</v>
      </c>
      <c r="AK13" s="15">
        <f>'[1]Table E,F,G'!AK13</f>
        <v>0</v>
      </c>
      <c r="AL13" s="15">
        <f>'[1]Table E,F,G'!AL13</f>
        <v>0</v>
      </c>
      <c r="AM13" s="15">
        <f>'[1]Table E,F,G'!AM13</f>
        <v>0</v>
      </c>
      <c r="AN13" s="15">
        <f>'[1]Table E,F,G'!AN13</f>
        <v>0</v>
      </c>
      <c r="AO13" s="15">
        <f>'[1]Table E,F,G'!AO13</f>
        <v>0</v>
      </c>
      <c r="AP13" s="15">
        <f>'[1]Table E,F,G'!AP13</f>
        <v>0</v>
      </c>
      <c r="AQ13" s="15">
        <f>'[1]Table E,F,G'!AQ13</f>
        <v>0</v>
      </c>
      <c r="AR13" s="15">
        <f>'[1]Table E,F,G'!AR13</f>
        <v>0</v>
      </c>
      <c r="AS13" s="15">
        <f>'[1]Table E,F,G'!AS13</f>
        <v>0</v>
      </c>
      <c r="AT13" s="15">
        <f>'[1]Table E,F,G'!AT13</f>
        <v>0</v>
      </c>
      <c r="AU13" s="15">
        <f>'[1]Table E,F,G'!AU13</f>
        <v>0</v>
      </c>
      <c r="AV13" s="15">
        <f>'[1]Table E,F,G'!AV13</f>
        <v>0</v>
      </c>
      <c r="AW13" s="15">
        <f>'[1]Table E,F,G'!AW13</f>
        <v>0</v>
      </c>
      <c r="AX13" s="15">
        <f>'[1]Table E,F,G'!AX13</f>
        <v>0</v>
      </c>
      <c r="AY13" s="15">
        <f>'[1]Table E,F,G'!AY13</f>
        <v>0</v>
      </c>
      <c r="AZ13" s="15">
        <f>'[1]Table E,F,G'!AZ13</f>
        <v>0</v>
      </c>
      <c r="BA13" s="15">
        <f>'[1]Table E,F,G'!BA13</f>
        <v>0</v>
      </c>
      <c r="BB13" s="15">
        <f>'[1]Table E,F,G'!BB13</f>
        <v>0</v>
      </c>
      <c r="BC13" s="15">
        <f>'[1]Table E,F,G'!BC13</f>
        <v>0</v>
      </c>
      <c r="BD13" s="15">
        <f>'[1]Table E,F,G'!BD13</f>
        <v>0</v>
      </c>
      <c r="BE13" s="15">
        <f>'[1]Table E,F,G'!BE13</f>
        <v>0</v>
      </c>
      <c r="BF13" s="15">
        <f>'[1]Table E,F,G'!BF13</f>
        <v>0</v>
      </c>
      <c r="BG13" s="15">
        <f>'[1]Table E,F,G'!BG13</f>
        <v>0</v>
      </c>
      <c r="BH13" s="15">
        <f>'[1]Table E,F,G'!BH13</f>
        <v>0</v>
      </c>
      <c r="BI13" s="15">
        <f>'[1]Table E,F,G'!BI13</f>
        <v>0</v>
      </c>
      <c r="BJ13" s="15">
        <f>'[1]Table E,F,G'!BJ13</f>
        <v>0</v>
      </c>
      <c r="BK13" s="15">
        <f>'[1]Table E,F,G'!BK13</f>
        <v>0</v>
      </c>
      <c r="BL13" s="15">
        <f>'[1]Table E,F,G'!BL13</f>
        <v>0</v>
      </c>
      <c r="BM13" s="15">
        <f>'[1]Table E,F,G'!BM13</f>
        <v>0</v>
      </c>
      <c r="BN13" s="15">
        <f>'[1]Table E,F,G'!BN13</f>
        <v>0</v>
      </c>
      <c r="BO13" s="15">
        <f>'[1]Table E,F,G'!BO13</f>
        <v>0</v>
      </c>
      <c r="BP13" s="15">
        <f>'[1]Table E,F,G'!BP13</f>
        <v>0</v>
      </c>
      <c r="BQ13" s="15">
        <f>'[1]Table E,F,G'!BQ13</f>
        <v>0</v>
      </c>
      <c r="BR13" s="15">
        <f>'[1]Table E,F,G'!BR13</f>
        <v>0</v>
      </c>
      <c r="BS13" s="15">
        <f>'[1]Table E,F,G'!BS13</f>
        <v>0</v>
      </c>
      <c r="BT13" s="15">
        <f>'[1]Table E,F,G'!BT13</f>
        <v>0</v>
      </c>
      <c r="BU13" s="15">
        <f>'[1]Table E,F,G'!BU13</f>
        <v>0</v>
      </c>
      <c r="BV13" s="15">
        <f>'[1]Table E,F,G'!BV13</f>
        <v>0</v>
      </c>
      <c r="BW13" s="15">
        <f>'[1]Table E,F,G'!BW13</f>
        <v>0</v>
      </c>
      <c r="BX13" s="15">
        <f>'[1]Table E,F,G'!BX13</f>
        <v>0</v>
      </c>
      <c r="BY13" s="15">
        <f>'[1]Table E,F,G'!BY13</f>
        <v>0</v>
      </c>
      <c r="BZ13" s="15">
        <f>'[1]Table E,F,G'!BZ13</f>
        <v>0</v>
      </c>
      <c r="CA13" s="15">
        <f>'[1]Table E,F,G'!CA13</f>
        <v>0</v>
      </c>
      <c r="CB13" s="15">
        <f>'[1]Table E,F,G'!CB13</f>
        <v>0</v>
      </c>
      <c r="CC13" s="15">
        <f>'[1]Table E,F,G'!CC13</f>
        <v>0</v>
      </c>
      <c r="CD13" s="15">
        <f>'[1]Table E,F,G'!CD13</f>
        <v>0</v>
      </c>
      <c r="CE13" s="15">
        <f>'[1]Table E,F,G'!CE13</f>
        <v>0</v>
      </c>
      <c r="CF13" s="15">
        <f>'[1]Table E,F,G'!CF13</f>
        <v>0</v>
      </c>
      <c r="CG13" s="15">
        <f>'[1]Table E,F,G'!CG13</f>
        <v>0</v>
      </c>
      <c r="CH13" s="15">
        <f>'[1]Table E,F,G'!CH13</f>
        <v>0</v>
      </c>
      <c r="CI13" s="15">
        <f>'[1]Table E,F,G'!CI13</f>
        <v>0</v>
      </c>
      <c r="CJ13" s="15">
        <v>0</v>
      </c>
      <c r="CK13" s="15">
        <v>0</v>
      </c>
      <c r="CL13" s="15">
        <v>0</v>
      </c>
      <c r="CM13" s="20"/>
      <c r="CN13" s="20"/>
      <c r="CO13" s="20"/>
      <c r="CP13" s="20"/>
      <c r="CQ13" s="17">
        <v>0</v>
      </c>
    </row>
    <row r="14" spans="1:96">
      <c r="A14" s="3" t="s">
        <v>329</v>
      </c>
      <c r="B14" s="1" t="s">
        <v>954</v>
      </c>
      <c r="C14" s="15">
        <f>'[1]Table E,F,G'!C14</f>
        <v>1557305.3135215067</v>
      </c>
      <c r="D14" s="15">
        <f>'[1]Table E,F,G'!D14</f>
        <v>886.4927543708352</v>
      </c>
      <c r="E14" s="15">
        <f>'[1]Table E,F,G'!E14</f>
        <v>18.443406260598664</v>
      </c>
      <c r="F14" s="15">
        <f>'[1]Table E,F,G'!F14</f>
        <v>18.443406260598664</v>
      </c>
      <c r="G14" s="15">
        <f>'[1]Table E,F,G'!G14</f>
        <v>0</v>
      </c>
      <c r="H14" s="15">
        <f>'[1]Table E,F,G'!H14</f>
        <v>0</v>
      </c>
      <c r="I14" s="15">
        <f>'[1]Table E,F,G'!I14</f>
        <v>0</v>
      </c>
      <c r="J14" s="15">
        <f>'[1]Table E,F,G'!J14</f>
        <v>0</v>
      </c>
      <c r="K14" s="15">
        <f>'[1]Table E,F,G'!K14</f>
        <v>2122809.5367011754</v>
      </c>
      <c r="L14" s="15">
        <f>'[1]Table E,F,G'!L14</f>
        <v>215459.49531851045</v>
      </c>
      <c r="M14" s="15">
        <f>'[1]Table E,F,G'!M14</f>
        <v>0</v>
      </c>
      <c r="N14" s="15">
        <f>'[1]Table E,F,G'!N14</f>
        <v>134.35335643842018</v>
      </c>
      <c r="O14" s="15">
        <f>'[1]Table E,F,G'!O14</f>
        <v>79.849780800104782</v>
      </c>
      <c r="P14" s="15">
        <f>'[1]Table E,F,G'!P14</f>
        <v>325.88451675349404</v>
      </c>
      <c r="Q14" s="15">
        <f>'[1]Table E,F,G'!Q14</f>
        <v>0</v>
      </c>
      <c r="R14" s="15">
        <f>'[1]Table E,F,G'!R14</f>
        <v>899.12397776569128</v>
      </c>
      <c r="S14" s="15">
        <f>'[1]Table E,F,G'!S14</f>
        <v>0</v>
      </c>
      <c r="T14" s="15">
        <f>'[1]Table E,F,G'!T14</f>
        <v>0</v>
      </c>
      <c r="U14" s="15">
        <f>'[1]Table E,F,G'!U14</f>
        <v>69464.427256987343</v>
      </c>
      <c r="V14" s="15">
        <f>'[1]Table E,F,G'!V14</f>
        <v>2066.1932959840788</v>
      </c>
      <c r="W14" s="15">
        <f>'[1]Table E,F,G'!W14</f>
        <v>7770.6523834014461</v>
      </c>
      <c r="X14" s="15">
        <f>'[1]Table E,F,G'!X14</f>
        <v>492.52542864149439</v>
      </c>
      <c r="Y14" s="15">
        <f>'[1]Table E,F,G'!Y14</f>
        <v>201.37912104503042</v>
      </c>
      <c r="Z14" s="15">
        <f>'[1]Table E,F,G'!Z14</f>
        <v>2876.4899001398717</v>
      </c>
      <c r="AA14" s="15">
        <f>'[1]Table E,F,G'!AA14</f>
        <v>0</v>
      </c>
      <c r="AB14" s="15">
        <f>'[1]Table E,F,G'!AB14</f>
        <v>0</v>
      </c>
      <c r="AC14" s="15">
        <f>'[1]Table E,F,G'!AC14</f>
        <v>207.24128954663979</v>
      </c>
      <c r="AD14" s="15">
        <f>'[1]Table E,F,G'!AD14</f>
        <v>233.27206473797884</v>
      </c>
      <c r="AE14" s="15">
        <f>'[1]Table E,F,G'!AE14</f>
        <v>0</v>
      </c>
      <c r="AF14" s="15">
        <f>'[1]Table E,F,G'!AF14</f>
        <v>79.084900291337959</v>
      </c>
      <c r="AG14" s="15">
        <f>'[1]Table E,F,G'!AG14</f>
        <v>422.26101520158807</v>
      </c>
      <c r="AH14" s="15">
        <f>'[1]Table E,F,G'!AH14</f>
        <v>73.024451131617212</v>
      </c>
      <c r="AI14" s="15">
        <f>'[1]Table E,F,G'!AI14</f>
        <v>6887.3463436451411</v>
      </c>
      <c r="AJ14" s="15">
        <f>'[1]Table E,F,G'!AJ14</f>
        <v>73.024451131617212</v>
      </c>
      <c r="AK14" s="15">
        <f>'[1]Table E,F,G'!AK14</f>
        <v>73.024451131617212</v>
      </c>
      <c r="AL14" s="15">
        <f>'[1]Table E,F,G'!AL14</f>
        <v>6338.5352732078745</v>
      </c>
      <c r="AM14" s="15">
        <f>'[1]Table E,F,G'!AM14</f>
        <v>389.81227597668442</v>
      </c>
      <c r="AN14" s="15">
        <f>'[1]Table E,F,G'!AN14</f>
        <v>73.024451131617212</v>
      </c>
      <c r="AO14" s="15">
        <f>'[1]Table E,F,G'!AO14</f>
        <v>0</v>
      </c>
      <c r="AP14" s="15">
        <f>'[1]Table E,F,G'!AP14</f>
        <v>200.23452642173112</v>
      </c>
      <c r="AQ14" s="15">
        <f>'[1]Table E,F,G'!AQ14</f>
        <v>585.69395687449264</v>
      </c>
      <c r="AR14" s="15">
        <f>'[1]Table E,F,G'!AR14</f>
        <v>71367.801315529476</v>
      </c>
      <c r="AS14" s="15">
        <f>'[1]Table E,F,G'!AS14</f>
        <v>21750.59906960688</v>
      </c>
      <c r="AT14" s="15">
        <f>'[1]Table E,F,G'!AT14</f>
        <v>1538.0085172286263</v>
      </c>
      <c r="AU14" s="15">
        <f>'[1]Table E,F,G'!AU14</f>
        <v>0</v>
      </c>
      <c r="AV14" s="15">
        <f>'[1]Table E,F,G'!AV14</f>
        <v>0</v>
      </c>
      <c r="AW14" s="15">
        <f>'[1]Table E,F,G'!AW14</f>
        <v>948.02347136113758</v>
      </c>
      <c r="AX14" s="15">
        <f>'[1]Table E,F,G'!AX14</f>
        <v>182.93571478443175</v>
      </c>
      <c r="AY14" s="15">
        <f>'[1]Table E,F,G'!AY14</f>
        <v>53149.026078633477</v>
      </c>
      <c r="AZ14" s="15">
        <f>'[1]Table E,F,G'!AZ14</f>
        <v>338521.04353857215</v>
      </c>
      <c r="BA14" s="15">
        <f>'[1]Table E,F,G'!BA14</f>
        <v>91.467857392215876</v>
      </c>
      <c r="BB14" s="15">
        <f>'[1]Table E,F,G'!BB14</f>
        <v>0</v>
      </c>
      <c r="BC14" s="15">
        <f>'[1]Table E,F,G'!BC14</f>
        <v>0</v>
      </c>
      <c r="BD14" s="15">
        <f>'[1]Table E,F,G'!BD14</f>
        <v>0</v>
      </c>
      <c r="BE14" s="15">
        <f>'[1]Table E,F,G'!BE14</f>
        <v>0</v>
      </c>
      <c r="BF14" s="15">
        <f>'[1]Table E,F,G'!BF14</f>
        <v>182.93571478443175</v>
      </c>
      <c r="BG14" s="15">
        <f>'[1]Table E,F,G'!BG14</f>
        <v>1922.3233530580883</v>
      </c>
      <c r="BH14" s="15">
        <f>'[1]Table E,F,G'!BH14</f>
        <v>0</v>
      </c>
      <c r="BI14" s="15">
        <f>'[1]Table E,F,G'!BI14</f>
        <v>0</v>
      </c>
      <c r="BJ14" s="15">
        <f>'[1]Table E,F,G'!BJ14</f>
        <v>73446.146808129241</v>
      </c>
      <c r="BK14" s="15">
        <f>'[1]Table E,F,G'!BK14</f>
        <v>1247.4794164055515</v>
      </c>
      <c r="BL14" s="15">
        <f>'[1]Table E,F,G'!BL14</f>
        <v>622.58076939568991</v>
      </c>
      <c r="BM14" s="15">
        <f>'[1]Table E,F,G'!BM14</f>
        <v>752.46003738951936</v>
      </c>
      <c r="BN14" s="15">
        <f>'[1]Table E,F,G'!BN14</f>
        <v>4473.4224713383055</v>
      </c>
      <c r="BO14" s="15">
        <f>'[1]Table E,F,G'!BO14</f>
        <v>407.21458352646732</v>
      </c>
      <c r="BP14" s="15">
        <f>'[1]Table E,F,G'!BP14</f>
        <v>871.99740081433083</v>
      </c>
      <c r="BQ14" s="15">
        <f>'[1]Table E,F,G'!BQ14</f>
        <v>395.05247373417774</v>
      </c>
      <c r="BR14" s="15">
        <f>'[1]Table E,F,G'!BR14</f>
        <v>269.91856107101216</v>
      </c>
      <c r="BS14" s="15">
        <f>'[1]Table E,F,G'!BS14</f>
        <v>0</v>
      </c>
      <c r="BT14" s="15">
        <f>'[1]Table E,F,G'!BT14</f>
        <v>182.93571478443175</v>
      </c>
      <c r="BU14" s="15">
        <f>'[1]Table E,F,G'!BU14</f>
        <v>1427.867769976694</v>
      </c>
      <c r="BV14" s="15">
        <f>'[1]Table E,F,G'!BV14</f>
        <v>332.74281035964668</v>
      </c>
      <c r="BW14" s="15">
        <f>'[1]Table E,F,G'!BW14</f>
        <v>18560.513370322373</v>
      </c>
      <c r="BX14" s="15">
        <f>'[1]Table E,F,G'!BX14</f>
        <v>11708.059507729075</v>
      </c>
      <c r="BY14" s="15">
        <f>'[1]Table E,F,G'!BY14</f>
        <v>42366.161050224378</v>
      </c>
      <c r="BZ14" s="15">
        <f>'[1]Table E,F,G'!BZ14</f>
        <v>37314.154022089024</v>
      </c>
      <c r="CA14" s="15">
        <f>'[1]Table E,F,G'!CA14</f>
        <v>11171.807991283033</v>
      </c>
      <c r="CB14" s="15">
        <f>'[1]Table E,F,G'!CB14</f>
        <v>6955.1658881421536</v>
      </c>
      <c r="CC14" s="15">
        <f>'[1]Table E,F,G'!CC14</f>
        <v>329.80864316239069</v>
      </c>
      <c r="CD14" s="15">
        <f>'[1]Table E,F,G'!CD14</f>
        <v>4062.2216613270866</v>
      </c>
      <c r="CE14" s="15">
        <f>'[1]Table E,F,G'!CE14</f>
        <v>823.9598904407203</v>
      </c>
      <c r="CF14" s="15">
        <f>'[1]Table E,F,G'!CF14</f>
        <v>3047.9079193860116</v>
      </c>
      <c r="CG14" s="15">
        <f>'[1]Table E,F,G'!CG14</f>
        <v>6693.1394722446257</v>
      </c>
      <c r="CH14" s="15">
        <f>'[1]Table E,F,G'!CH14</f>
        <v>0</v>
      </c>
      <c r="CI14" s="15">
        <f>'[1]Table E,F,G'!CI14</f>
        <v>0</v>
      </c>
      <c r="CJ14" s="15">
        <v>0</v>
      </c>
      <c r="CK14" s="15">
        <v>0</v>
      </c>
      <c r="CL14" s="15">
        <v>0</v>
      </c>
      <c r="CM14" s="20"/>
      <c r="CN14" s="20"/>
      <c r="CO14" s="20"/>
      <c r="CP14" s="20"/>
      <c r="CQ14" s="17">
        <v>4713561.0664406987</v>
      </c>
    </row>
    <row r="15" spans="1:96">
      <c r="A15" s="3" t="s">
        <v>330</v>
      </c>
      <c r="B15" s="1" t="s">
        <v>955</v>
      </c>
      <c r="C15" s="15">
        <f>'[1]Table E,F,G'!C15</f>
        <v>7623.3154135581581</v>
      </c>
      <c r="D15" s="15">
        <f>'[1]Table E,F,G'!D15</f>
        <v>0</v>
      </c>
      <c r="E15" s="15">
        <f>'[1]Table E,F,G'!E15</f>
        <v>0</v>
      </c>
      <c r="F15" s="15">
        <f>'[1]Table E,F,G'!F15</f>
        <v>0</v>
      </c>
      <c r="G15" s="15">
        <f>'[1]Table E,F,G'!G15</f>
        <v>0</v>
      </c>
      <c r="H15" s="15">
        <f>'[1]Table E,F,G'!H15</f>
        <v>0</v>
      </c>
      <c r="I15" s="15">
        <f>'[1]Table E,F,G'!I15</f>
        <v>0</v>
      </c>
      <c r="J15" s="15">
        <f>'[1]Table E,F,G'!J15</f>
        <v>0</v>
      </c>
      <c r="K15" s="15">
        <f>'[1]Table E,F,G'!K15</f>
        <v>2208.1997192195358</v>
      </c>
      <c r="L15" s="15">
        <f>'[1]Table E,F,G'!L15</f>
        <v>66686.445934682182</v>
      </c>
      <c r="M15" s="15">
        <f>'[1]Table E,F,G'!M15</f>
        <v>0</v>
      </c>
      <c r="N15" s="15">
        <f>'[1]Table E,F,G'!N15</f>
        <v>0</v>
      </c>
      <c r="O15" s="15">
        <f>'[1]Table E,F,G'!O15</f>
        <v>0</v>
      </c>
      <c r="P15" s="15">
        <f>'[1]Table E,F,G'!P15</f>
        <v>28.130841887009531</v>
      </c>
      <c r="Q15" s="15">
        <f>'[1]Table E,F,G'!Q15</f>
        <v>0</v>
      </c>
      <c r="R15" s="15">
        <f>'[1]Table E,F,G'!R15</f>
        <v>0</v>
      </c>
      <c r="S15" s="15">
        <f>'[1]Table E,F,G'!S15</f>
        <v>0</v>
      </c>
      <c r="T15" s="15">
        <f>'[1]Table E,F,G'!T15</f>
        <v>0</v>
      </c>
      <c r="U15" s="15">
        <f>'[1]Table E,F,G'!U15</f>
        <v>0</v>
      </c>
      <c r="V15" s="15">
        <f>'[1]Table E,F,G'!V15</f>
        <v>0</v>
      </c>
      <c r="W15" s="15">
        <f>'[1]Table E,F,G'!W15</f>
        <v>0</v>
      </c>
      <c r="X15" s="15">
        <f>'[1]Table E,F,G'!X15</f>
        <v>112.52336754803812</v>
      </c>
      <c r="Y15" s="15">
        <f>'[1]Table E,F,G'!Y15</f>
        <v>196.91589320906672</v>
      </c>
      <c r="Z15" s="15">
        <f>'[1]Table E,F,G'!Z15</f>
        <v>3.4985130081980973</v>
      </c>
      <c r="AA15" s="15">
        <f>'[1]Table E,F,G'!AA15</f>
        <v>0</v>
      </c>
      <c r="AB15" s="15">
        <f>'[1]Table E,F,G'!AB15</f>
        <v>0</v>
      </c>
      <c r="AC15" s="15">
        <f>'[1]Table E,F,G'!AC15</f>
        <v>0</v>
      </c>
      <c r="AD15" s="15">
        <f>'[1]Table E,F,G'!AD15</f>
        <v>0</v>
      </c>
      <c r="AE15" s="15">
        <f>'[1]Table E,F,G'!AE15</f>
        <v>0</v>
      </c>
      <c r="AF15" s="15">
        <f>'[1]Table E,F,G'!AF15</f>
        <v>52.763170765820966</v>
      </c>
      <c r="AG15" s="15">
        <f>'[1]Table E,F,G'!AG15</f>
        <v>0</v>
      </c>
      <c r="AH15" s="15">
        <f>'[1]Table E,F,G'!AH15</f>
        <v>31.62935489520763</v>
      </c>
      <c r="AI15" s="15">
        <f>'[1]Table E,F,G'!AI15</f>
        <v>52.763170765820966</v>
      </c>
      <c r="AJ15" s="15">
        <f>'[1]Table E,F,G'!AJ15</f>
        <v>3.4985130081980973</v>
      </c>
      <c r="AK15" s="15">
        <f>'[1]Table E,F,G'!AK15</f>
        <v>0</v>
      </c>
      <c r="AL15" s="15">
        <f>'[1]Table E,F,G'!AL15</f>
        <v>3.4985130081980973</v>
      </c>
      <c r="AM15" s="15">
        <f>'[1]Table E,F,G'!AM15</f>
        <v>0</v>
      </c>
      <c r="AN15" s="15">
        <f>'[1]Table E,F,G'!AN15</f>
        <v>0</v>
      </c>
      <c r="AO15" s="15">
        <f>'[1]Table E,F,G'!AO15</f>
        <v>28.130841887009531</v>
      </c>
      <c r="AP15" s="15">
        <f>'[1]Table E,F,G'!AP15</f>
        <v>59.760196782217164</v>
      </c>
      <c r="AQ15" s="15">
        <f>'[1]Table E,F,G'!AQ15</f>
        <v>0</v>
      </c>
      <c r="AR15" s="15">
        <f>'[1]Table E,F,G'!AR15</f>
        <v>56.261683774019062</v>
      </c>
      <c r="AS15" s="15">
        <f>'[1]Table E,F,G'!AS15</f>
        <v>903.68545339250318</v>
      </c>
      <c r="AT15" s="15">
        <f>'[1]Table E,F,G'!AT15</f>
        <v>175.7820773384534</v>
      </c>
      <c r="AU15" s="15">
        <f>'[1]Table E,F,G'!AU15</f>
        <v>0</v>
      </c>
      <c r="AV15" s="15">
        <f>'[1]Table E,F,G'!AV15</f>
        <v>0</v>
      </c>
      <c r="AW15" s="15">
        <f>'[1]Table E,F,G'!AW15</f>
        <v>56.261683774019062</v>
      </c>
      <c r="AX15" s="15">
        <f>'[1]Table E,F,G'!AX15</f>
        <v>3.4985130081980973</v>
      </c>
      <c r="AY15" s="15">
        <f>'[1]Table E,F,G'!AY15</f>
        <v>9349.7923076903335</v>
      </c>
      <c r="AZ15" s="15">
        <f>'[1]Table E,F,G'!AZ15</f>
        <v>52241.472732434922</v>
      </c>
      <c r="BA15" s="15">
        <f>'[1]Table E,F,G'!BA15</f>
        <v>28.130841887009531</v>
      </c>
      <c r="BB15" s="15">
        <f>'[1]Table E,F,G'!BB15</f>
        <v>0</v>
      </c>
      <c r="BC15" s="15">
        <f>'[1]Table E,F,G'!BC15</f>
        <v>0</v>
      </c>
      <c r="BD15" s="15">
        <f>'[1]Table E,F,G'!BD15</f>
        <v>0</v>
      </c>
      <c r="BE15" s="15">
        <f>'[1]Table E,F,G'!BE15</f>
        <v>0</v>
      </c>
      <c r="BF15" s="15">
        <f>'[1]Table E,F,G'!BF15</f>
        <v>0</v>
      </c>
      <c r="BG15" s="15">
        <f>'[1]Table E,F,G'!BG15</f>
        <v>759.53273094925748</v>
      </c>
      <c r="BH15" s="15">
        <f>'[1]Table E,F,G'!BH15</f>
        <v>0</v>
      </c>
      <c r="BI15" s="15">
        <f>'[1]Table E,F,G'!BI15</f>
        <v>0</v>
      </c>
      <c r="BJ15" s="15">
        <f>'[1]Table E,F,G'!BJ15</f>
        <v>453.59198320035063</v>
      </c>
      <c r="BK15" s="15">
        <f>'[1]Table E,F,G'!BK15</f>
        <v>87.891038669226702</v>
      </c>
      <c r="BL15" s="15">
        <f>'[1]Table E,F,G'!BL15</f>
        <v>87.891038669226702</v>
      </c>
      <c r="BM15" s="15">
        <f>'[1]Table E,F,G'!BM15</f>
        <v>168.7850513220572</v>
      </c>
      <c r="BN15" s="15">
        <f>'[1]Table E,F,G'!BN15</f>
        <v>393.83178641813345</v>
      </c>
      <c r="BO15" s="15">
        <f>'[1]Table E,F,G'!BO15</f>
        <v>87.891038669226702</v>
      </c>
      <c r="BP15" s="15">
        <f>'[1]Table E,F,G'!BP15</f>
        <v>0</v>
      </c>
      <c r="BQ15" s="15">
        <f>'[1]Table E,F,G'!BQ15</f>
        <v>0</v>
      </c>
      <c r="BR15" s="15">
        <f>'[1]Table E,F,G'!BR15</f>
        <v>0</v>
      </c>
      <c r="BS15" s="15">
        <f>'[1]Table E,F,G'!BS15</f>
        <v>0</v>
      </c>
      <c r="BT15" s="15">
        <f>'[1]Table E,F,G'!BT15</f>
        <v>478.22431207916208</v>
      </c>
      <c r="BU15" s="15">
        <f>'[1]Table E,F,G'!BU15</f>
        <v>0</v>
      </c>
      <c r="BV15" s="15">
        <f>'[1]Table E,F,G'!BV15</f>
        <v>0</v>
      </c>
      <c r="BW15" s="15">
        <f>'[1]Table E,F,G'!BW15</f>
        <v>0</v>
      </c>
      <c r="BX15" s="15">
        <f>'[1]Table E,F,G'!BX15</f>
        <v>9715.4932522214585</v>
      </c>
      <c r="BY15" s="15">
        <f>'[1]Table E,F,G'!BY15</f>
        <v>569.61386375658685</v>
      </c>
      <c r="BZ15" s="15">
        <f>'[1]Table E,F,G'!BZ15</f>
        <v>924.81926926311644</v>
      </c>
      <c r="CA15" s="15">
        <f>'[1]Table E,F,G'!CA15</f>
        <v>2292.5922448805641</v>
      </c>
      <c r="CB15" s="15">
        <f>'[1]Table E,F,G'!CB15</f>
        <v>288.3054448864915</v>
      </c>
      <c r="CC15" s="15">
        <f>'[1]Table E,F,G'!CC15</f>
        <v>0</v>
      </c>
      <c r="CD15" s="15">
        <f>'[1]Table E,F,G'!CD15</f>
        <v>0</v>
      </c>
      <c r="CE15" s="15">
        <f>'[1]Table E,F,G'!CE15</f>
        <v>193.41738020086862</v>
      </c>
      <c r="CF15" s="15">
        <f>'[1]Table E,F,G'!CF15</f>
        <v>418.4641152969449</v>
      </c>
      <c r="CG15" s="15">
        <f>'[1]Table E,F,G'!CG15</f>
        <v>991.57649206172982</v>
      </c>
      <c r="CH15" s="15">
        <f>'[1]Table E,F,G'!CH15</f>
        <v>0</v>
      </c>
      <c r="CI15" s="15">
        <f>'[1]Table E,F,G'!CI15</f>
        <v>0</v>
      </c>
      <c r="CJ15" s="15">
        <v>0</v>
      </c>
      <c r="CK15" s="15">
        <v>0</v>
      </c>
      <c r="CL15" s="15">
        <v>0</v>
      </c>
      <c r="CM15" s="20"/>
      <c r="CN15" s="20"/>
      <c r="CO15" s="20"/>
      <c r="CP15" s="20"/>
      <c r="CQ15" s="17">
        <v>157817.87978006847</v>
      </c>
    </row>
    <row r="16" spans="1:96">
      <c r="A16" s="3" t="s">
        <v>331</v>
      </c>
      <c r="B16" s="1" t="s">
        <v>956</v>
      </c>
      <c r="C16" s="15">
        <f>'[1]Table E,F,G'!C16</f>
        <v>0</v>
      </c>
      <c r="D16" s="15">
        <f>'[1]Table E,F,G'!D16</f>
        <v>0</v>
      </c>
      <c r="E16" s="15">
        <f>'[1]Table E,F,G'!E16</f>
        <v>0</v>
      </c>
      <c r="F16" s="15">
        <f>'[1]Table E,F,G'!F16</f>
        <v>0</v>
      </c>
      <c r="G16" s="15">
        <f>'[1]Table E,F,G'!G16</f>
        <v>0</v>
      </c>
      <c r="H16" s="15">
        <f>'[1]Table E,F,G'!H16</f>
        <v>0</v>
      </c>
      <c r="I16" s="15">
        <f>'[1]Table E,F,G'!I16</f>
        <v>0</v>
      </c>
      <c r="J16" s="15">
        <f>'[1]Table E,F,G'!J16</f>
        <v>0</v>
      </c>
      <c r="K16" s="15">
        <f>'[1]Table E,F,G'!K16</f>
        <v>0</v>
      </c>
      <c r="L16" s="15">
        <f>'[1]Table E,F,G'!L16</f>
        <v>0</v>
      </c>
      <c r="M16" s="15">
        <f>'[1]Table E,F,G'!M16</f>
        <v>147.73537386329457</v>
      </c>
      <c r="N16" s="15">
        <f>'[1]Table E,F,G'!N16</f>
        <v>0</v>
      </c>
      <c r="O16" s="15">
        <f>'[1]Table E,F,G'!O16</f>
        <v>0</v>
      </c>
      <c r="P16" s="15">
        <f>'[1]Table E,F,G'!P16</f>
        <v>0</v>
      </c>
      <c r="Q16" s="15">
        <f>'[1]Table E,F,G'!Q16</f>
        <v>0</v>
      </c>
      <c r="R16" s="15">
        <f>'[1]Table E,F,G'!R16</f>
        <v>0</v>
      </c>
      <c r="S16" s="15">
        <f>'[1]Table E,F,G'!S16</f>
        <v>0</v>
      </c>
      <c r="T16" s="15">
        <f>'[1]Table E,F,G'!T16</f>
        <v>0</v>
      </c>
      <c r="U16" s="15">
        <f>'[1]Table E,F,G'!U16</f>
        <v>0</v>
      </c>
      <c r="V16" s="15">
        <f>'[1]Table E,F,G'!V16</f>
        <v>0</v>
      </c>
      <c r="W16" s="15">
        <f>'[1]Table E,F,G'!W16</f>
        <v>0</v>
      </c>
      <c r="X16" s="15">
        <f>'[1]Table E,F,G'!X16</f>
        <v>0</v>
      </c>
      <c r="Y16" s="15">
        <f>'[1]Table E,F,G'!Y16</f>
        <v>0</v>
      </c>
      <c r="Z16" s="15">
        <f>'[1]Table E,F,G'!Z16</f>
        <v>0</v>
      </c>
      <c r="AA16" s="15">
        <f>'[1]Table E,F,G'!AA16</f>
        <v>0</v>
      </c>
      <c r="AB16" s="15">
        <f>'[1]Table E,F,G'!AB16</f>
        <v>0</v>
      </c>
      <c r="AC16" s="15">
        <f>'[1]Table E,F,G'!AC16</f>
        <v>0</v>
      </c>
      <c r="AD16" s="15">
        <f>'[1]Table E,F,G'!AD16</f>
        <v>0</v>
      </c>
      <c r="AE16" s="15">
        <f>'[1]Table E,F,G'!AE16</f>
        <v>0</v>
      </c>
      <c r="AF16" s="15">
        <f>'[1]Table E,F,G'!AF16</f>
        <v>0</v>
      </c>
      <c r="AG16" s="15">
        <f>'[1]Table E,F,G'!AG16</f>
        <v>0</v>
      </c>
      <c r="AH16" s="15">
        <f>'[1]Table E,F,G'!AH16</f>
        <v>0</v>
      </c>
      <c r="AI16" s="15">
        <f>'[1]Table E,F,G'!AI16</f>
        <v>0</v>
      </c>
      <c r="AJ16" s="15">
        <f>'[1]Table E,F,G'!AJ16</f>
        <v>0</v>
      </c>
      <c r="AK16" s="15">
        <f>'[1]Table E,F,G'!AK16</f>
        <v>0</v>
      </c>
      <c r="AL16" s="15">
        <f>'[1]Table E,F,G'!AL16</f>
        <v>0</v>
      </c>
      <c r="AM16" s="15">
        <f>'[1]Table E,F,G'!AM16</f>
        <v>0</v>
      </c>
      <c r="AN16" s="15">
        <f>'[1]Table E,F,G'!AN16</f>
        <v>0</v>
      </c>
      <c r="AO16" s="15">
        <f>'[1]Table E,F,G'!AO16</f>
        <v>0</v>
      </c>
      <c r="AP16" s="15">
        <f>'[1]Table E,F,G'!AP16</f>
        <v>0</v>
      </c>
      <c r="AQ16" s="15">
        <f>'[1]Table E,F,G'!AQ16</f>
        <v>0</v>
      </c>
      <c r="AR16" s="15">
        <f>'[1]Table E,F,G'!AR16</f>
        <v>0</v>
      </c>
      <c r="AS16" s="15">
        <f>'[1]Table E,F,G'!AS16</f>
        <v>0</v>
      </c>
      <c r="AT16" s="15">
        <f>'[1]Table E,F,G'!AT16</f>
        <v>0</v>
      </c>
      <c r="AU16" s="15">
        <f>'[1]Table E,F,G'!AU16</f>
        <v>0</v>
      </c>
      <c r="AV16" s="15">
        <f>'[1]Table E,F,G'!AV16</f>
        <v>0</v>
      </c>
      <c r="AW16" s="15">
        <f>'[1]Table E,F,G'!AW16</f>
        <v>0</v>
      </c>
      <c r="AX16" s="15">
        <f>'[1]Table E,F,G'!AX16</f>
        <v>0</v>
      </c>
      <c r="AY16" s="15">
        <f>'[1]Table E,F,G'!AY16</f>
        <v>3.0580634377868288</v>
      </c>
      <c r="AZ16" s="15">
        <f>'[1]Table E,F,G'!AZ16</f>
        <v>0</v>
      </c>
      <c r="BA16" s="15">
        <f>'[1]Table E,F,G'!BA16</f>
        <v>0</v>
      </c>
      <c r="BB16" s="15">
        <f>'[1]Table E,F,G'!BB16</f>
        <v>0</v>
      </c>
      <c r="BC16" s="15">
        <f>'[1]Table E,F,G'!BC16</f>
        <v>0</v>
      </c>
      <c r="BD16" s="15">
        <f>'[1]Table E,F,G'!BD16</f>
        <v>0</v>
      </c>
      <c r="BE16" s="15">
        <f>'[1]Table E,F,G'!BE16</f>
        <v>0</v>
      </c>
      <c r="BF16" s="15">
        <f>'[1]Table E,F,G'!BF16</f>
        <v>0</v>
      </c>
      <c r="BG16" s="15">
        <f>'[1]Table E,F,G'!BG16</f>
        <v>0</v>
      </c>
      <c r="BH16" s="15">
        <f>'[1]Table E,F,G'!BH16</f>
        <v>0</v>
      </c>
      <c r="BI16" s="15">
        <f>'[1]Table E,F,G'!BI16</f>
        <v>0</v>
      </c>
      <c r="BJ16" s="15">
        <f>'[1]Table E,F,G'!BJ16</f>
        <v>0</v>
      </c>
      <c r="BK16" s="15">
        <f>'[1]Table E,F,G'!BK16</f>
        <v>0</v>
      </c>
      <c r="BL16" s="15">
        <f>'[1]Table E,F,G'!BL16</f>
        <v>0</v>
      </c>
      <c r="BM16" s="15">
        <f>'[1]Table E,F,G'!BM16</f>
        <v>0</v>
      </c>
      <c r="BN16" s="15">
        <f>'[1]Table E,F,G'!BN16</f>
        <v>0</v>
      </c>
      <c r="BO16" s="15">
        <f>'[1]Table E,F,G'!BO16</f>
        <v>0</v>
      </c>
      <c r="BP16" s="15">
        <f>'[1]Table E,F,G'!BP16</f>
        <v>0</v>
      </c>
      <c r="BQ16" s="15">
        <f>'[1]Table E,F,G'!BQ16</f>
        <v>0</v>
      </c>
      <c r="BR16" s="15">
        <f>'[1]Table E,F,G'!BR16</f>
        <v>0</v>
      </c>
      <c r="BS16" s="15">
        <f>'[1]Table E,F,G'!BS16</f>
        <v>0</v>
      </c>
      <c r="BT16" s="15">
        <f>'[1]Table E,F,G'!BT16</f>
        <v>0</v>
      </c>
      <c r="BU16" s="15">
        <f>'[1]Table E,F,G'!BU16</f>
        <v>0</v>
      </c>
      <c r="BV16" s="15">
        <f>'[1]Table E,F,G'!BV16</f>
        <v>0</v>
      </c>
      <c r="BW16" s="15">
        <f>'[1]Table E,F,G'!BW16</f>
        <v>0</v>
      </c>
      <c r="BX16" s="15">
        <f>'[1]Table E,F,G'!BX16</f>
        <v>0</v>
      </c>
      <c r="BY16" s="15">
        <f>'[1]Table E,F,G'!BY16</f>
        <v>0</v>
      </c>
      <c r="BZ16" s="15">
        <f>'[1]Table E,F,G'!BZ16</f>
        <v>0</v>
      </c>
      <c r="CA16" s="15">
        <f>'[1]Table E,F,G'!CA16</f>
        <v>0</v>
      </c>
      <c r="CB16" s="15">
        <f>'[1]Table E,F,G'!CB16</f>
        <v>0</v>
      </c>
      <c r="CC16" s="15">
        <f>'[1]Table E,F,G'!CC16</f>
        <v>0</v>
      </c>
      <c r="CD16" s="15">
        <f>'[1]Table E,F,G'!CD16</f>
        <v>0</v>
      </c>
      <c r="CE16" s="15">
        <f>'[1]Table E,F,G'!CE16</f>
        <v>0</v>
      </c>
      <c r="CF16" s="15">
        <f>'[1]Table E,F,G'!CF16</f>
        <v>0</v>
      </c>
      <c r="CG16" s="15">
        <f>'[1]Table E,F,G'!CG16</f>
        <v>0</v>
      </c>
      <c r="CH16" s="15">
        <f>'[1]Table E,F,G'!CH16</f>
        <v>0</v>
      </c>
      <c r="CI16" s="15">
        <f>'[1]Table E,F,G'!CI16</f>
        <v>0</v>
      </c>
      <c r="CJ16" s="15">
        <v>0</v>
      </c>
      <c r="CK16" s="15">
        <v>0</v>
      </c>
      <c r="CL16" s="15">
        <v>0</v>
      </c>
      <c r="CM16" s="20"/>
      <c r="CN16" s="20"/>
      <c r="CO16" s="20"/>
      <c r="CP16" s="20"/>
      <c r="CQ16" s="17">
        <v>150.79343730108141</v>
      </c>
    </row>
    <row r="17" spans="1:95">
      <c r="A17" s="3" t="s">
        <v>332</v>
      </c>
      <c r="B17" s="1" t="s">
        <v>957</v>
      </c>
      <c r="C17" s="15">
        <f>'[1]Table E,F,G'!C17</f>
        <v>42.892730115782115</v>
      </c>
      <c r="D17" s="15">
        <f>'[1]Table E,F,G'!D17</f>
        <v>0</v>
      </c>
      <c r="E17" s="15">
        <f>'[1]Table E,F,G'!E17</f>
        <v>0</v>
      </c>
      <c r="F17" s="15">
        <f>'[1]Table E,F,G'!F17</f>
        <v>388.89196409755129</v>
      </c>
      <c r="G17" s="15">
        <f>'[1]Table E,F,G'!G17</f>
        <v>0</v>
      </c>
      <c r="H17" s="15">
        <f>'[1]Table E,F,G'!H17</f>
        <v>0</v>
      </c>
      <c r="I17" s="15">
        <f>'[1]Table E,F,G'!I17</f>
        <v>0</v>
      </c>
      <c r="J17" s="15">
        <f>'[1]Table E,F,G'!J17</f>
        <v>0</v>
      </c>
      <c r="K17" s="15">
        <f>'[1]Table E,F,G'!K17</f>
        <v>1469.7823961586409</v>
      </c>
      <c r="L17" s="15">
        <f>'[1]Table E,F,G'!L17</f>
        <v>61.192779384299854</v>
      </c>
      <c r="M17" s="15">
        <f>'[1]Table E,F,G'!M17</f>
        <v>0</v>
      </c>
      <c r="N17" s="15">
        <f>'[1]Table E,F,G'!N17</f>
        <v>122359.99657414366</v>
      </c>
      <c r="O17" s="15">
        <f>'[1]Table E,F,G'!O17</f>
        <v>7076.5634522208347</v>
      </c>
      <c r="P17" s="15">
        <f>'[1]Table E,F,G'!P17</f>
        <v>513.55707045394115</v>
      </c>
      <c r="Q17" s="15">
        <f>'[1]Table E,F,G'!Q17</f>
        <v>251.06374911594605</v>
      </c>
      <c r="R17" s="15">
        <f>'[1]Table E,F,G'!R17</f>
        <v>1463.4897645798944</v>
      </c>
      <c r="S17" s="15">
        <f>'[1]Table E,F,G'!S17</f>
        <v>199.02099436590507</v>
      </c>
      <c r="T17" s="15">
        <f>'[1]Table E,F,G'!T17</f>
        <v>0</v>
      </c>
      <c r="U17" s="15">
        <f>'[1]Table E,F,G'!U17</f>
        <v>3698.4708257761445</v>
      </c>
      <c r="V17" s="15">
        <f>'[1]Table E,F,G'!V17</f>
        <v>12475.974174732275</v>
      </c>
      <c r="W17" s="15">
        <f>'[1]Table E,F,G'!W17</f>
        <v>12101.369175912287</v>
      </c>
      <c r="X17" s="15">
        <f>'[1]Table E,F,G'!X17</f>
        <v>180.72094509738733</v>
      </c>
      <c r="Y17" s="15">
        <f>'[1]Table E,F,G'!Y17</f>
        <v>18.300049268517743</v>
      </c>
      <c r="Z17" s="15">
        <f>'[1]Table E,F,G'!Z17</f>
        <v>4417.9193676424593</v>
      </c>
      <c r="AA17" s="15">
        <f>'[1]Table E,F,G'!AA17</f>
        <v>633.66308163475071</v>
      </c>
      <c r="AB17" s="15">
        <f>'[1]Table E,F,G'!AB17</f>
        <v>3845.4490653920084</v>
      </c>
      <c r="AC17" s="15">
        <f>'[1]Table E,F,G'!AC17</f>
        <v>7096.6925407418148</v>
      </c>
      <c r="AD17" s="15">
        <f>'[1]Table E,F,G'!AD17</f>
        <v>129404.1003489508</v>
      </c>
      <c r="AE17" s="15">
        <f>'[1]Table E,F,G'!AE17</f>
        <v>2182.938306446209</v>
      </c>
      <c r="AF17" s="15">
        <f>'[1]Table E,F,G'!AF17</f>
        <v>10482.906838017714</v>
      </c>
      <c r="AG17" s="15">
        <f>'[1]Table E,F,G'!AG17</f>
        <v>6567.1149686071458</v>
      </c>
      <c r="AH17" s="15">
        <f>'[1]Table E,F,G'!AH17</f>
        <v>260.21377375020489</v>
      </c>
      <c r="AI17" s="15">
        <f>'[1]Table E,F,G'!AI17</f>
        <v>0</v>
      </c>
      <c r="AJ17" s="15">
        <f>'[1]Table E,F,G'!AJ17</f>
        <v>0</v>
      </c>
      <c r="AK17" s="15">
        <f>'[1]Table E,F,G'!AK17</f>
        <v>18.300049268517743</v>
      </c>
      <c r="AL17" s="15">
        <f>'[1]Table E,F,G'!AL17</f>
        <v>0</v>
      </c>
      <c r="AM17" s="15">
        <f>'[1]Table E,F,G'!AM17</f>
        <v>0</v>
      </c>
      <c r="AN17" s="15">
        <f>'[1]Table E,F,G'!AN17</f>
        <v>217.32104363442281</v>
      </c>
      <c r="AO17" s="15">
        <f>'[1]Table E,F,G'!AO17</f>
        <v>42.892730115782115</v>
      </c>
      <c r="AP17" s="15">
        <f>'[1]Table E,F,G'!AP17</f>
        <v>2225.8310365619914</v>
      </c>
      <c r="AQ17" s="15">
        <f>'[1]Table E,F,G'!AQ17</f>
        <v>70.342804018558738</v>
      </c>
      <c r="AR17" s="15">
        <f>'[1]Table E,F,G'!AR17</f>
        <v>11869.761167000303</v>
      </c>
      <c r="AS17" s="15">
        <f>'[1]Table E,F,G'!AS17</f>
        <v>3789.9710721187334</v>
      </c>
      <c r="AT17" s="15">
        <f>'[1]Table E,F,G'!AT17</f>
        <v>330.55657776876365</v>
      </c>
      <c r="AU17" s="15">
        <f>'[1]Table E,F,G'!AU17</f>
        <v>0</v>
      </c>
      <c r="AV17" s="15">
        <f>'[1]Table E,F,G'!AV17</f>
        <v>0</v>
      </c>
      <c r="AW17" s="15">
        <f>'[1]Table E,F,G'!AW17</f>
        <v>251.06374911594605</v>
      </c>
      <c r="AX17" s="15">
        <f>'[1]Table E,F,G'!AX17</f>
        <v>0</v>
      </c>
      <c r="AY17" s="15">
        <f>'[1]Table E,F,G'!AY17</f>
        <v>866.42678148217897</v>
      </c>
      <c r="AZ17" s="15">
        <f>'[1]Table E,F,G'!AZ17</f>
        <v>24.592680847264372</v>
      </c>
      <c r="BA17" s="15">
        <f>'[1]Table E,F,G'!BA17</f>
        <v>0</v>
      </c>
      <c r="BB17" s="15">
        <f>'[1]Table E,F,G'!BB17</f>
        <v>0</v>
      </c>
      <c r="BC17" s="15">
        <f>'[1]Table E,F,G'!BC17</f>
        <v>0</v>
      </c>
      <c r="BD17" s="15">
        <f>'[1]Table E,F,G'!BD17</f>
        <v>0</v>
      </c>
      <c r="BE17" s="15">
        <f>'[1]Table E,F,G'!BE17</f>
        <v>52.042754750040984</v>
      </c>
      <c r="BF17" s="15">
        <f>'[1]Table E,F,G'!BF17</f>
        <v>0</v>
      </c>
      <c r="BG17" s="15">
        <f>'[1]Table E,F,G'!BG17</f>
        <v>0</v>
      </c>
      <c r="BH17" s="15">
        <f>'[1]Table E,F,G'!BH17</f>
        <v>0</v>
      </c>
      <c r="BI17" s="15">
        <f>'[1]Table E,F,G'!BI17</f>
        <v>0</v>
      </c>
      <c r="BJ17" s="15">
        <f>'[1]Table E,F,G'!BJ17</f>
        <v>3906.6418447763085</v>
      </c>
      <c r="BK17" s="15">
        <f>'[1]Table E,F,G'!BK17</f>
        <v>94.935484865823099</v>
      </c>
      <c r="BL17" s="15">
        <f>'[1]Table E,F,G'!BL17</f>
        <v>76.63543559730536</v>
      </c>
      <c r="BM17" s="15">
        <f>'[1]Table E,F,G'!BM17</f>
        <v>61.192779384299854</v>
      </c>
      <c r="BN17" s="15">
        <f>'[1]Table E,F,G'!BN17</f>
        <v>85.78546023156423</v>
      </c>
      <c r="BO17" s="15">
        <f>'[1]Table E,F,G'!BO17</f>
        <v>52.042754750040984</v>
      </c>
      <c r="BP17" s="15">
        <f>'[1]Table E,F,G'!BP17</f>
        <v>18.300049268517743</v>
      </c>
      <c r="BQ17" s="15">
        <f>'[1]Table E,F,G'!BQ17</f>
        <v>9.1500246342588714</v>
      </c>
      <c r="BR17" s="15">
        <f>'[1]Table E,F,G'!BR17</f>
        <v>9.1500246342588714</v>
      </c>
      <c r="BS17" s="15">
        <f>'[1]Table E,F,G'!BS17</f>
        <v>0</v>
      </c>
      <c r="BT17" s="15">
        <f>'[1]Table E,F,G'!BT17</f>
        <v>18.300049268517743</v>
      </c>
      <c r="BU17" s="15">
        <f>'[1]Table E,F,G'!BU17</f>
        <v>0</v>
      </c>
      <c r="BV17" s="15">
        <f>'[1]Table E,F,G'!BV17</f>
        <v>0</v>
      </c>
      <c r="BW17" s="15">
        <f>'[1]Table E,F,G'!BW17</f>
        <v>189.8709697316462</v>
      </c>
      <c r="BX17" s="15">
        <f>'[1]Table E,F,G'!BX17</f>
        <v>0</v>
      </c>
      <c r="BY17" s="15">
        <f>'[1]Table E,F,G'!BY17</f>
        <v>232.76369984742831</v>
      </c>
      <c r="BZ17" s="15">
        <f>'[1]Table E,F,G'!BZ17</f>
        <v>529.57757213466869</v>
      </c>
      <c r="CA17" s="15">
        <f>'[1]Table E,F,G'!CA17</f>
        <v>495.83486665314547</v>
      </c>
      <c r="CB17" s="15">
        <f>'[1]Table E,F,G'!CB17</f>
        <v>251.06374911594605</v>
      </c>
      <c r="CC17" s="15">
        <f>'[1]Table E,F,G'!CC17</f>
        <v>9.1500246342588714</v>
      </c>
      <c r="CD17" s="15">
        <f>'[1]Table E,F,G'!CD17</f>
        <v>52.042754750040984</v>
      </c>
      <c r="CE17" s="15">
        <f>'[1]Table E,F,G'!CE17</f>
        <v>18.300049268517743</v>
      </c>
      <c r="CF17" s="15">
        <f>'[1]Table E,F,G'!CF17</f>
        <v>269.36379838446379</v>
      </c>
      <c r="CG17" s="15">
        <f>'[1]Table E,F,G'!CG17</f>
        <v>70.342804018558738</v>
      </c>
      <c r="CH17" s="15">
        <f>'[1]Table E,F,G'!CH17</f>
        <v>459.23476811610999</v>
      </c>
      <c r="CI17" s="15">
        <f>'[1]Table E,F,G'!CI17</f>
        <v>581.6203268847097</v>
      </c>
      <c r="CJ17" s="15">
        <v>0</v>
      </c>
      <c r="CK17" s="15">
        <v>0</v>
      </c>
      <c r="CL17" s="15">
        <v>0</v>
      </c>
      <c r="CM17" s="20"/>
      <c r="CN17" s="20"/>
      <c r="CO17" s="20"/>
      <c r="CP17" s="20"/>
      <c r="CQ17" s="17">
        <v>354442.68667423923</v>
      </c>
    </row>
    <row r="18" spans="1:95">
      <c r="A18" s="3" t="s">
        <v>333</v>
      </c>
      <c r="B18" s="1" t="s">
        <v>958</v>
      </c>
      <c r="C18" s="15">
        <f>'[1]Table E,F,G'!C18</f>
        <v>4008.4670592703596</v>
      </c>
      <c r="D18" s="15">
        <f>'[1]Table E,F,G'!D18</f>
        <v>5559.8055602793847</v>
      </c>
      <c r="E18" s="15">
        <f>'[1]Table E,F,G'!E18</f>
        <v>8.9516352407724202</v>
      </c>
      <c r="F18" s="15">
        <f>'[1]Table E,F,G'!F18</f>
        <v>1251.838530756675</v>
      </c>
      <c r="G18" s="15">
        <f>'[1]Table E,F,G'!G18</f>
        <v>1.7903270481544842</v>
      </c>
      <c r="H18" s="15">
        <f>'[1]Table E,F,G'!H18</f>
        <v>8.9516352407724202</v>
      </c>
      <c r="I18" s="15">
        <f>'[1]Table E,F,G'!I18</f>
        <v>62.790284988044895</v>
      </c>
      <c r="J18" s="15">
        <f>'[1]Table E,F,G'!J18</f>
        <v>0</v>
      </c>
      <c r="K18" s="15">
        <f>'[1]Table E,F,G'!K18</f>
        <v>367.66123638485897</v>
      </c>
      <c r="L18" s="15">
        <f>'[1]Table E,F,G'!L18</f>
        <v>728.16116457710007</v>
      </c>
      <c r="M18" s="15">
        <f>'[1]Table E,F,G'!M18</f>
        <v>290.54833501157827</v>
      </c>
      <c r="N18" s="15">
        <f>'[1]Table E,F,G'!N18</f>
        <v>2521.3226553896193</v>
      </c>
      <c r="O18" s="15">
        <f>'[1]Table E,F,G'!O18</f>
        <v>8408.6776103486136</v>
      </c>
      <c r="P18" s="15">
        <f>'[1]Table E,F,G'!P18</f>
        <v>1.7903270481544842</v>
      </c>
      <c r="Q18" s="15">
        <f>'[1]Table E,F,G'!Q18</f>
        <v>217.01608773460643</v>
      </c>
      <c r="R18" s="15">
        <f>'[1]Table E,F,G'!R18</f>
        <v>297.70964320419614</v>
      </c>
      <c r="S18" s="15">
        <f>'[1]Table E,F,G'!S18</f>
        <v>66.370939084353864</v>
      </c>
      <c r="T18" s="15">
        <f>'[1]Table E,F,G'!T18</f>
        <v>8.9516352407724202</v>
      </c>
      <c r="U18" s="15">
        <f>'[1]Table E,F,G'!U18</f>
        <v>509.35474979433917</v>
      </c>
      <c r="V18" s="15">
        <f>'[1]Table E,F,G'!V18</f>
        <v>62.790284988044895</v>
      </c>
      <c r="W18" s="15">
        <f>'[1]Table E,F,G'!W18</f>
        <v>2395.9863528300284</v>
      </c>
      <c r="X18" s="15">
        <f>'[1]Table E,F,G'!X18</f>
        <v>1321.7901239373377</v>
      </c>
      <c r="Y18" s="15">
        <f>'[1]Table E,F,G'!Y18</f>
        <v>428.66119432474943</v>
      </c>
      <c r="Z18" s="15">
        <f>'[1]Table E,F,G'!Z18</f>
        <v>1033.0321159739142</v>
      </c>
      <c r="AA18" s="15">
        <f>'[1]Table E,F,G'!AA18</f>
        <v>1233.9352602751303</v>
      </c>
      <c r="AB18" s="15">
        <f>'[1]Table E,F,G'!AB18</f>
        <v>1526.2739223348631</v>
      </c>
      <c r="AC18" s="15">
        <f>'[1]Table E,F,G'!AC18</f>
        <v>3075.8220962957344</v>
      </c>
      <c r="AD18" s="15">
        <f>'[1]Table E,F,G'!AD18</f>
        <v>1929.6128613801739</v>
      </c>
      <c r="AE18" s="15">
        <f>'[1]Table E,F,G'!AE18</f>
        <v>1.7903270481544842</v>
      </c>
      <c r="AF18" s="15">
        <f>'[1]Table E,F,G'!AF18</f>
        <v>69.951593180662826</v>
      </c>
      <c r="AG18" s="15">
        <f>'[1]Table E,F,G'!AG18</f>
        <v>66.370939084353864</v>
      </c>
      <c r="AH18" s="15">
        <f>'[1]Table E,F,G'!AH18</f>
        <v>663.58055254090061</v>
      </c>
      <c r="AI18" s="15">
        <f>'[1]Table E,F,G'!AI18</f>
        <v>4975.8610384094172</v>
      </c>
      <c r="AJ18" s="15">
        <f>'[1]Table E,F,G'!AJ18</f>
        <v>1689.4513603221969</v>
      </c>
      <c r="AK18" s="15">
        <f>'[1]Table E,F,G'!AK18</f>
        <v>75.322574325126283</v>
      </c>
      <c r="AL18" s="15">
        <f>'[1]Table E,F,G'!AL18</f>
        <v>2049.9512885144381</v>
      </c>
      <c r="AM18" s="15">
        <f>'[1]Table E,F,G'!AM18</f>
        <v>358.70960114408655</v>
      </c>
      <c r="AN18" s="15">
        <f>'[1]Table E,F,G'!AN18</f>
        <v>297.70964320419614</v>
      </c>
      <c r="AO18" s="15">
        <f>'[1]Table E,F,G'!AO18</f>
        <v>2336.9189694297074</v>
      </c>
      <c r="AP18" s="15">
        <f>'[1]Table E,F,G'!AP18</f>
        <v>225.96772297537885</v>
      </c>
      <c r="AQ18" s="15">
        <f>'[1]Table E,F,G'!AQ18</f>
        <v>1373.838446636456</v>
      </c>
      <c r="AR18" s="15">
        <f>'[1]Table E,F,G'!AR18</f>
        <v>3445.273659728748</v>
      </c>
      <c r="AS18" s="15">
        <f>'[1]Table E,F,G'!AS18</f>
        <v>3719.5533946267442</v>
      </c>
      <c r="AT18" s="15">
        <f>'[1]Table E,F,G'!AT18</f>
        <v>4724.0959345103784</v>
      </c>
      <c r="AU18" s="15">
        <f>'[1]Table E,F,G'!AU18</f>
        <v>3.5806540963089684</v>
      </c>
      <c r="AV18" s="15">
        <f>'[1]Table E,F,G'!AV18</f>
        <v>3.5806540963089684</v>
      </c>
      <c r="AW18" s="15">
        <f>'[1]Table E,F,G'!AW18</f>
        <v>148.85482160209807</v>
      </c>
      <c r="AX18" s="15">
        <f>'[1]Table E,F,G'!AX18</f>
        <v>518.30638503511159</v>
      </c>
      <c r="AY18" s="15">
        <f>'[1]Table E,F,G'!AY18</f>
        <v>939.80627116724293</v>
      </c>
      <c r="AZ18" s="15">
        <f>'[1]Table E,F,G'!AZ18</f>
        <v>2408.6608896585244</v>
      </c>
      <c r="BA18" s="15">
        <f>'[1]Table E,F,G'!BA18</f>
        <v>1.7903270481544842</v>
      </c>
      <c r="BB18" s="15">
        <f>'[1]Table E,F,G'!BB18</f>
        <v>2995.1285408261447</v>
      </c>
      <c r="BC18" s="15">
        <f>'[1]Table E,F,G'!BC18</f>
        <v>2419.4028519474514</v>
      </c>
      <c r="BD18" s="15">
        <f>'[1]Table E,F,G'!BD18</f>
        <v>211.64510659014297</v>
      </c>
      <c r="BE18" s="15">
        <f>'[1]Table E,F,G'!BE18</f>
        <v>297.70964320419614</v>
      </c>
      <c r="BF18" s="15">
        <f>'[1]Table E,F,G'!BF18</f>
        <v>3.5806540963089684</v>
      </c>
      <c r="BG18" s="15">
        <f>'[1]Table E,F,G'!BG18</f>
        <v>0</v>
      </c>
      <c r="BH18" s="15">
        <f>'[1]Table E,F,G'!BH18</f>
        <v>0</v>
      </c>
      <c r="BI18" s="15">
        <f>'[1]Table E,F,G'!BI18</f>
        <v>0</v>
      </c>
      <c r="BJ18" s="15">
        <f>'[1]Table E,F,G'!BJ18</f>
        <v>2107.3705923580196</v>
      </c>
      <c r="BK18" s="15">
        <f>'[1]Table E,F,G'!BK18</f>
        <v>733.53214572156355</v>
      </c>
      <c r="BL18" s="15">
        <f>'[1]Table E,F,G'!BL18</f>
        <v>581.09667002315655</v>
      </c>
      <c r="BM18" s="15">
        <f>'[1]Table E,F,G'!BM18</f>
        <v>428.66119432474943</v>
      </c>
      <c r="BN18" s="15">
        <f>'[1]Table E,F,G'!BN18</f>
        <v>1689.4513603221969</v>
      </c>
      <c r="BO18" s="15">
        <f>'[1]Table E,F,G'!BO18</f>
        <v>148.85482160209807</v>
      </c>
      <c r="BP18" s="15">
        <f>'[1]Table E,F,G'!BP18</f>
        <v>220.59674183091539</v>
      </c>
      <c r="BQ18" s="15">
        <f>'[1]Table E,F,G'!BQ18</f>
        <v>211.64510659014297</v>
      </c>
      <c r="BR18" s="15">
        <f>'[1]Table E,F,G'!BR18</f>
        <v>3907.0491998499665</v>
      </c>
      <c r="BS18" s="15">
        <f>'[1]Table E,F,G'!BS18</f>
        <v>2808.5346037213876</v>
      </c>
      <c r="BT18" s="15">
        <f>'[1]Table E,F,G'!BT18</f>
        <v>374.82254457747695</v>
      </c>
      <c r="BU18" s="15">
        <f>'[1]Table E,F,G'!BU18</f>
        <v>2772.7414719470744</v>
      </c>
      <c r="BV18" s="15">
        <f>'[1]Table E,F,G'!BV18</f>
        <v>1239.3062414195938</v>
      </c>
      <c r="BW18" s="15">
        <f>'[1]Table E,F,G'!BW18</f>
        <v>3219.3059367533688</v>
      </c>
      <c r="BX18" s="15">
        <f>'[1]Table E,F,G'!BX18</f>
        <v>4447.8702158840351</v>
      </c>
      <c r="BY18" s="15">
        <f>'[1]Table E,F,G'!BY18</f>
        <v>1086.8707657211867</v>
      </c>
      <c r="BZ18" s="15">
        <f>'[1]Table E,F,G'!BZ18</f>
        <v>9268.4479267482347</v>
      </c>
      <c r="CA18" s="15">
        <f>'[1]Table E,F,G'!CA18</f>
        <v>1239.3062414195938</v>
      </c>
      <c r="CB18" s="15">
        <f>'[1]Table E,F,G'!CB18</f>
        <v>588.25797821577441</v>
      </c>
      <c r="CC18" s="15">
        <f>'[1]Table E,F,G'!CC18</f>
        <v>2478.6124828391876</v>
      </c>
      <c r="CD18" s="15">
        <f>'[1]Table E,F,G'!CD18</f>
        <v>227.75805002353334</v>
      </c>
      <c r="CE18" s="15">
        <f>'[1]Table E,F,G'!CE18</f>
        <v>374.82254457747695</v>
      </c>
      <c r="CF18" s="15">
        <f>'[1]Table E,F,G'!CF18</f>
        <v>3716.1283972106266</v>
      </c>
      <c r="CG18" s="15">
        <f>'[1]Table E,F,G'!CG18</f>
        <v>152.43547569840706</v>
      </c>
      <c r="CH18" s="15">
        <f>'[1]Table E,F,G'!CH18</f>
        <v>442.98381070998528</v>
      </c>
      <c r="CI18" s="15">
        <f>'[1]Table E,F,G'!CI18</f>
        <v>1834.7255278279861</v>
      </c>
      <c r="CJ18" s="15">
        <v>0</v>
      </c>
      <c r="CK18" s="15">
        <v>0</v>
      </c>
      <c r="CL18" s="15">
        <v>0</v>
      </c>
      <c r="CM18" s="20"/>
      <c r="CN18" s="20"/>
      <c r="CO18" s="20"/>
      <c r="CP18" s="20"/>
      <c r="CQ18" s="17">
        <v>119655.64552194903</v>
      </c>
    </row>
    <row r="19" spans="1:95">
      <c r="A19" s="3" t="s">
        <v>334</v>
      </c>
      <c r="B19" s="1" t="s">
        <v>959</v>
      </c>
      <c r="C19" s="15">
        <f>'[1]Table E,F,G'!C19</f>
        <v>167.17475676514164</v>
      </c>
      <c r="D19" s="15">
        <f>'[1]Table E,F,G'!D19</f>
        <v>726.70056227975874</v>
      </c>
      <c r="E19" s="15">
        <f>'[1]Table E,F,G'!E19</f>
        <v>5.652073352031123</v>
      </c>
      <c r="F19" s="15">
        <f>'[1]Table E,F,G'!F19</f>
        <v>2056.9825411163397</v>
      </c>
      <c r="G19" s="15">
        <f>'[1]Table E,F,G'!G19</f>
        <v>0</v>
      </c>
      <c r="H19" s="15">
        <f>'[1]Table E,F,G'!H19</f>
        <v>137.27891762937728</v>
      </c>
      <c r="I19" s="15">
        <f>'[1]Table E,F,G'!I19</f>
        <v>5.652073352031123</v>
      </c>
      <c r="J19" s="15">
        <f>'[1]Table E,F,G'!J19</f>
        <v>0</v>
      </c>
      <c r="K19" s="15">
        <f>'[1]Table E,F,G'!K19</f>
        <v>441.90359516954919</v>
      </c>
      <c r="L19" s="15">
        <f>'[1]Table E,F,G'!L19</f>
        <v>5.652073352031123</v>
      </c>
      <c r="M19" s="15">
        <f>'[1]Table E,F,G'!M19</f>
        <v>283.03594528680122</v>
      </c>
      <c r="N19" s="15">
        <f>'[1]Table E,F,G'!N19</f>
        <v>68.639458814688638</v>
      </c>
      <c r="O19" s="15">
        <f>'[1]Table E,F,G'!O19</f>
        <v>44.097689128637299</v>
      </c>
      <c r="P19" s="15">
        <f>'[1]Table E,F,G'!P19</f>
        <v>16688.160672375565</v>
      </c>
      <c r="Q19" s="15">
        <f>'[1]Table E,F,G'!Q19</f>
        <v>147.19641959943527</v>
      </c>
      <c r="R19" s="15">
        <f>'[1]Table E,F,G'!R19</f>
        <v>141.54434624740418</v>
      </c>
      <c r="S19" s="15">
        <f>'[1]Table E,F,G'!S19</f>
        <v>0</v>
      </c>
      <c r="T19" s="15">
        <f>'[1]Table E,F,G'!T19</f>
        <v>5.652073352031123</v>
      </c>
      <c r="U19" s="15">
        <f>'[1]Table E,F,G'!U19</f>
        <v>62.987385462657514</v>
      </c>
      <c r="V19" s="15">
        <f>'[1]Table E,F,G'!V19</f>
        <v>62.987385462657514</v>
      </c>
      <c r="W19" s="15">
        <f>'[1]Table E,F,G'!W19</f>
        <v>17258.824406794261</v>
      </c>
      <c r="X19" s="15">
        <f>'[1]Table E,F,G'!X19</f>
        <v>39.885007718617508</v>
      </c>
      <c r="Y19" s="15">
        <f>'[1]Table E,F,G'!Y19</f>
        <v>406.80949288779686</v>
      </c>
      <c r="Z19" s="15">
        <f>'[1]Table E,F,G'!Z19</f>
        <v>153.86903811765086</v>
      </c>
      <c r="AA19" s="15">
        <f>'[1]Table E,F,G'!AA19</f>
        <v>401.54958040296049</v>
      </c>
      <c r="AB19" s="15">
        <f>'[1]Table E,F,G'!AB19</f>
        <v>214.3964864721126</v>
      </c>
      <c r="AC19" s="15">
        <f>'[1]Table E,F,G'!AC19</f>
        <v>2557.3563901095554</v>
      </c>
      <c r="AD19" s="15">
        <f>'[1]Table E,F,G'!AD19</f>
        <v>16321.907614323773</v>
      </c>
      <c r="AE19" s="15">
        <f>'[1]Table E,F,G'!AE19</f>
        <v>14.254597200880056</v>
      </c>
      <c r="AF19" s="15">
        <f>'[1]Table E,F,G'!AF19</f>
        <v>2045.3718847471173</v>
      </c>
      <c r="AG19" s="15">
        <f>'[1]Table E,F,G'!AG19</f>
        <v>364.86239951389973</v>
      </c>
      <c r="AH19" s="15">
        <f>'[1]Table E,F,G'!AH19</f>
        <v>205.9183764440659</v>
      </c>
      <c r="AI19" s="15">
        <f>'[1]Table E,F,G'!AI19</f>
        <v>0</v>
      </c>
      <c r="AJ19" s="15">
        <f>'[1]Table E,F,G'!AJ19</f>
        <v>181.6809258553111</v>
      </c>
      <c r="AK19" s="15">
        <f>'[1]Table E,F,G'!AK19</f>
        <v>5.652073352031123</v>
      </c>
      <c r="AL19" s="15">
        <f>'[1]Table E,F,G'!AL19</f>
        <v>354.50144077750542</v>
      </c>
      <c r="AM19" s="15">
        <f>'[1]Table E,F,G'!AM19</f>
        <v>0</v>
      </c>
      <c r="AN19" s="15">
        <f>'[1]Table E,F,G'!AN19</f>
        <v>140.10495430539282</v>
      </c>
      <c r="AO19" s="15">
        <f>'[1]Table E,F,G'!AO19</f>
        <v>62.987385462657514</v>
      </c>
      <c r="AP19" s="15">
        <f>'[1]Table E,F,G'!AP19</f>
        <v>771.99026701766843</v>
      </c>
      <c r="AQ19" s="15">
        <f>'[1]Table E,F,G'!AQ19</f>
        <v>64.42677740466884</v>
      </c>
      <c r="AR19" s="15">
        <f>'[1]Table E,F,G'!AR19</f>
        <v>9520.9817018162503</v>
      </c>
      <c r="AS19" s="15">
        <f>'[1]Table E,F,G'!AS19</f>
        <v>3625.0824271146075</v>
      </c>
      <c r="AT19" s="15">
        <f>'[1]Table E,F,G'!AT19</f>
        <v>932.00189187597243</v>
      </c>
      <c r="AU19" s="15">
        <f>'[1]Table E,F,G'!AU19</f>
        <v>0</v>
      </c>
      <c r="AV19" s="15">
        <f>'[1]Table E,F,G'!AV19</f>
        <v>0</v>
      </c>
      <c r="AW19" s="15">
        <f>'[1]Table E,F,G'!AW19</f>
        <v>5.652073352031123</v>
      </c>
      <c r="AX19" s="15">
        <f>'[1]Table E,F,G'!AX19</f>
        <v>8.4781100280466841</v>
      </c>
      <c r="AY19" s="15">
        <f>'[1]Table E,F,G'!AY19</f>
        <v>0</v>
      </c>
      <c r="AZ19" s="15">
        <f>'[1]Table E,F,G'!AZ19</f>
        <v>0</v>
      </c>
      <c r="BA19" s="15">
        <f>'[1]Table E,F,G'!BA19</f>
        <v>0</v>
      </c>
      <c r="BB19" s="15">
        <f>'[1]Table E,F,G'!BB19</f>
        <v>221.48795176615502</v>
      </c>
      <c r="BC19" s="15">
        <f>'[1]Table E,F,G'!BC19</f>
        <v>142.9309909814084</v>
      </c>
      <c r="BD19" s="15">
        <f>'[1]Table E,F,G'!BD19</f>
        <v>0</v>
      </c>
      <c r="BE19" s="15">
        <f>'[1]Table E,F,G'!BE19</f>
        <v>0</v>
      </c>
      <c r="BF19" s="15">
        <f>'[1]Table E,F,G'!BF19</f>
        <v>0</v>
      </c>
      <c r="BG19" s="15">
        <f>'[1]Table E,F,G'!BG19</f>
        <v>0</v>
      </c>
      <c r="BH19" s="15">
        <f>'[1]Table E,F,G'!BH19</f>
        <v>0</v>
      </c>
      <c r="BI19" s="15">
        <f>'[1]Table E,F,G'!BI19</f>
        <v>0</v>
      </c>
      <c r="BJ19" s="15">
        <f>'[1]Table E,F,G'!BJ19</f>
        <v>25.630410517737452</v>
      </c>
      <c r="BK19" s="15">
        <f>'[1]Table E,F,G'!BK19</f>
        <v>1.4393919420113299</v>
      </c>
      <c r="BL19" s="15">
        <f>'[1]Table E,F,G'!BL19</f>
        <v>0</v>
      </c>
      <c r="BM19" s="15">
        <f>'[1]Table E,F,G'!BM19</f>
        <v>4.2654286180268919</v>
      </c>
      <c r="BN19" s="15">
        <f>'[1]Table E,F,G'!BN19</f>
        <v>5.652073352031123</v>
      </c>
      <c r="BO19" s="15">
        <f>'[1]Table E,F,G'!BO19</f>
        <v>62.987385462657514</v>
      </c>
      <c r="BP19" s="15">
        <f>'[1]Table E,F,G'!BP19</f>
        <v>0</v>
      </c>
      <c r="BQ19" s="15">
        <f>'[1]Table E,F,G'!BQ19</f>
        <v>0</v>
      </c>
      <c r="BR19" s="15">
        <f>'[1]Table E,F,G'!BR19</f>
        <v>91.978059990523505</v>
      </c>
      <c r="BS19" s="15">
        <f>'[1]Table E,F,G'!BS19</f>
        <v>68.639458814688638</v>
      </c>
      <c r="BT19" s="15">
        <f>'[1]Table E,F,G'!BT19</f>
        <v>270.34515384873475</v>
      </c>
      <c r="BU19" s="15">
        <f>'[1]Table E,F,G'!BU19</f>
        <v>0</v>
      </c>
      <c r="BV19" s="15">
        <f>'[1]Table E,F,G'!BV19</f>
        <v>0</v>
      </c>
      <c r="BW19" s="15">
        <f>'[1]Table E,F,G'!BW19</f>
        <v>227.21169173098133</v>
      </c>
      <c r="BX19" s="15">
        <f>'[1]Table E,F,G'!BX19</f>
        <v>147.19641959943527</v>
      </c>
      <c r="BY19" s="15">
        <f>'[1]Table E,F,G'!BY19</f>
        <v>205.9183764440659</v>
      </c>
      <c r="BZ19" s="15">
        <f>'[1]Table E,F,G'!BZ19</f>
        <v>0</v>
      </c>
      <c r="CA19" s="15">
        <f>'[1]Table E,F,G'!CA19</f>
        <v>1346.5402676193175</v>
      </c>
      <c r="CB19" s="15">
        <f>'[1]Table E,F,G'!CB19</f>
        <v>74.291532166719762</v>
      </c>
      <c r="CC19" s="15">
        <f>'[1]Table E,F,G'!CC19</f>
        <v>62.987385462657514</v>
      </c>
      <c r="CD19" s="15">
        <f>'[1]Table E,F,G'!CD19</f>
        <v>150.09412288824601</v>
      </c>
      <c r="CE19" s="15">
        <f>'[1]Table E,F,G'!CE19</f>
        <v>0</v>
      </c>
      <c r="CF19" s="15">
        <f>'[1]Table E,F,G'!CF19</f>
        <v>507.34993372897191</v>
      </c>
      <c r="CG19" s="15">
        <f>'[1]Table E,F,G'!CG19</f>
        <v>2.8260366760155615</v>
      </c>
      <c r="CH19" s="15">
        <f>'[1]Table E,F,G'!CH19</f>
        <v>709.9706795131882</v>
      </c>
      <c r="CI19" s="15">
        <f>'[1]Table E,F,G'!CI19</f>
        <v>371.58207465440103</v>
      </c>
      <c r="CJ19" s="15">
        <v>0</v>
      </c>
      <c r="CK19" s="15">
        <v>0</v>
      </c>
      <c r="CL19" s="15">
        <v>0</v>
      </c>
      <c r="CM19" s="20"/>
      <c r="CN19" s="20"/>
      <c r="CO19" s="20"/>
      <c r="CP19" s="20"/>
      <c r="CQ19" s="17">
        <v>81411.168097618996</v>
      </c>
    </row>
    <row r="20" spans="1:95">
      <c r="A20" s="3" t="s">
        <v>335</v>
      </c>
      <c r="B20" s="1" t="s">
        <v>960</v>
      </c>
      <c r="C20" s="15">
        <f>'[1]Table E,F,G'!C20</f>
        <v>10725.527067663534</v>
      </c>
      <c r="D20" s="15">
        <f>'[1]Table E,F,G'!D20</f>
        <v>63036.337539994165</v>
      </c>
      <c r="E20" s="15">
        <f>'[1]Table E,F,G'!E20</f>
        <v>45.321295761094035</v>
      </c>
      <c r="F20" s="15">
        <f>'[1]Table E,F,G'!F20</f>
        <v>9499.3447931986921</v>
      </c>
      <c r="G20" s="15">
        <f>'[1]Table E,F,G'!G20</f>
        <v>0</v>
      </c>
      <c r="H20" s="15">
        <f>'[1]Table E,F,G'!H20</f>
        <v>1619.8026006994219</v>
      </c>
      <c r="I20" s="15">
        <f>'[1]Table E,F,G'!I20</f>
        <v>1574.4813049383279</v>
      </c>
      <c r="J20" s="15">
        <f>'[1]Table E,F,G'!J20</f>
        <v>174.14951523674398</v>
      </c>
      <c r="K20" s="15">
        <f>'[1]Table E,F,G'!K20</f>
        <v>3633.2255276334254</v>
      </c>
      <c r="L20" s="15">
        <f>'[1]Table E,F,G'!L20</f>
        <v>5207.7068325717537</v>
      </c>
      <c r="M20" s="15">
        <f>'[1]Table E,F,G'!M20</f>
        <v>0</v>
      </c>
      <c r="N20" s="15">
        <f>'[1]Table E,F,G'!N20</f>
        <v>567.76984147132589</v>
      </c>
      <c r="O20" s="15">
        <f>'[1]Table E,F,G'!O20</f>
        <v>264.79210675893205</v>
      </c>
      <c r="P20" s="15">
        <f>'[1]Table E,F,G'!P20</f>
        <v>45.321295761094035</v>
      </c>
      <c r="Q20" s="15">
        <f>'[1]Table E,F,G'!Q20</f>
        <v>871399.22112274321</v>
      </c>
      <c r="R20" s="15">
        <f>'[1]Table E,F,G'!R20</f>
        <v>171026.39190552995</v>
      </c>
      <c r="S20" s="15">
        <f>'[1]Table E,F,G'!S20</f>
        <v>1355.0104939404898</v>
      </c>
      <c r="T20" s="15">
        <f>'[1]Table E,F,G'!T20</f>
        <v>0</v>
      </c>
      <c r="U20" s="15">
        <f>'[1]Table E,F,G'!U20</f>
        <v>14093.960488538027</v>
      </c>
      <c r="V20" s="15">
        <f>'[1]Table E,F,G'!V20</f>
        <v>348.29903047348796</v>
      </c>
      <c r="W20" s="15">
        <f>'[1]Table E,F,G'!W20</f>
        <v>48503.435429460471</v>
      </c>
      <c r="X20" s="15">
        <f>'[1]Table E,F,G'!X20</f>
        <v>56118.185515200807</v>
      </c>
      <c r="Y20" s="15">
        <f>'[1]Table E,F,G'!Y20</f>
        <v>194445.54767202993</v>
      </c>
      <c r="Z20" s="15">
        <f>'[1]Table E,F,G'!Z20</f>
        <v>42191.238874091898</v>
      </c>
      <c r="AA20" s="15">
        <f>'[1]Table E,F,G'!AA20</f>
        <v>23638.626577497816</v>
      </c>
      <c r="AB20" s="15">
        <f>'[1]Table E,F,G'!AB20</f>
        <v>11119.147393898114</v>
      </c>
      <c r="AC20" s="15">
        <f>'[1]Table E,F,G'!AC20</f>
        <v>29898.366169297664</v>
      </c>
      <c r="AD20" s="15">
        <f>'[1]Table E,F,G'!AD20</f>
        <v>371648.1722456452</v>
      </c>
      <c r="AE20" s="15">
        <f>'[1]Table E,F,G'!AE20</f>
        <v>8053.6917077360158</v>
      </c>
      <c r="AF20" s="15">
        <f>'[1]Table E,F,G'!AF20</f>
        <v>374933.09874280507</v>
      </c>
      <c r="AG20" s="15">
        <f>'[1]Table E,F,G'!AG20</f>
        <v>73103.452174664199</v>
      </c>
      <c r="AH20" s="15">
        <f>'[1]Table E,F,G'!AH20</f>
        <v>4117.4884453901959</v>
      </c>
      <c r="AI20" s="15">
        <f>'[1]Table E,F,G'!AI20</f>
        <v>44999.038121302685</v>
      </c>
      <c r="AJ20" s="15">
        <f>'[1]Table E,F,G'!AJ20</f>
        <v>1135.5396829426518</v>
      </c>
      <c r="AK20" s="15">
        <f>'[1]Table E,F,G'!AK20</f>
        <v>264.79210675893205</v>
      </c>
      <c r="AL20" s="15">
        <f>'[1]Table E,F,G'!AL20</f>
        <v>6524.5316985587815</v>
      </c>
      <c r="AM20" s="15">
        <f>'[1]Table E,F,G'!AM20</f>
        <v>348.29903047348796</v>
      </c>
      <c r="AN20" s="15">
        <f>'[1]Table E,F,G'!AN20</f>
        <v>91489.050623829156</v>
      </c>
      <c r="AO20" s="15">
        <f>'[1]Table E,F,G'!AO20</f>
        <v>24297.039010491328</v>
      </c>
      <c r="AP20" s="15">
        <f>'[1]Table E,F,G'!AP20</f>
        <v>70522.259406258861</v>
      </c>
      <c r="AQ20" s="15">
        <f>'[1]Table E,F,G'!AQ20</f>
        <v>1445.6530854626781</v>
      </c>
      <c r="AR20" s="15">
        <f>'[1]Table E,F,G'!AR20</f>
        <v>23812.776092734559</v>
      </c>
      <c r="AS20" s="15">
        <f>'[1]Table E,F,G'!AS20</f>
        <v>58086.28714637371</v>
      </c>
      <c r="AT20" s="15">
        <f>'[1]Table E,F,G'!AT20</f>
        <v>4950.0503936204532</v>
      </c>
      <c r="AU20" s="15">
        <f>'[1]Table E,F,G'!AU20</f>
        <v>0</v>
      </c>
      <c r="AV20" s="15">
        <f>'[1]Table E,F,G'!AV20</f>
        <v>0</v>
      </c>
      <c r="AW20" s="15">
        <f>'[1]Table E,F,G'!AW20</f>
        <v>12345.329668362956</v>
      </c>
      <c r="AX20" s="15">
        <f>'[1]Table E,F,G'!AX20</f>
        <v>0</v>
      </c>
      <c r="AY20" s="15">
        <f>'[1]Table E,F,G'!AY20</f>
        <v>11777.559826891629</v>
      </c>
      <c r="AZ20" s="15">
        <f>'[1]Table E,F,G'!AZ20</f>
        <v>10067.114634670019</v>
      </c>
      <c r="BA20" s="15">
        <f>'[1]Table E,F,G'!BA20</f>
        <v>2755.3422836420741</v>
      </c>
      <c r="BB20" s="15">
        <f>'[1]Table E,F,G'!BB20</f>
        <v>11512.767720132697</v>
      </c>
      <c r="BC20" s="15">
        <f>'[1]Table E,F,G'!BC20</f>
        <v>0</v>
      </c>
      <c r="BD20" s="15">
        <f>'[1]Table E,F,G'!BD20</f>
        <v>0</v>
      </c>
      <c r="BE20" s="15">
        <f>'[1]Table E,F,G'!BE20</f>
        <v>0</v>
      </c>
      <c r="BF20" s="15">
        <f>'[1]Table E,F,G'!BF20</f>
        <v>0</v>
      </c>
      <c r="BG20" s="15">
        <f>'[1]Table E,F,G'!BG20</f>
        <v>0</v>
      </c>
      <c r="BH20" s="15">
        <f>'[1]Table E,F,G'!BH20</f>
        <v>0</v>
      </c>
      <c r="BI20" s="15">
        <f>'[1]Table E,F,G'!BI20</f>
        <v>0</v>
      </c>
      <c r="BJ20" s="15">
        <f>'[1]Table E,F,G'!BJ20</f>
        <v>606149.84331316501</v>
      </c>
      <c r="BK20" s="15">
        <f>'[1]Table E,F,G'!BK20</f>
        <v>6259.7395917998492</v>
      </c>
      <c r="BL20" s="15">
        <f>'[1]Table E,F,G'!BL20</f>
        <v>7440.6005705035959</v>
      </c>
      <c r="BM20" s="15">
        <f>'[1]Table E,F,G'!BM20</f>
        <v>19914.758458342199</v>
      </c>
      <c r="BN20" s="15">
        <f>'[1]Table E,F,G'!BN20</f>
        <v>1793.9521159361657</v>
      </c>
      <c r="BO20" s="15">
        <f>'[1]Table E,F,G'!BO20</f>
        <v>741.91935670806993</v>
      </c>
      <c r="BP20" s="15">
        <f>'[1]Table E,F,G'!BP20</f>
        <v>23767.454796973463</v>
      </c>
      <c r="BQ20" s="15">
        <f>'[1]Table E,F,G'!BQ20</f>
        <v>0</v>
      </c>
      <c r="BR20" s="15">
        <f>'[1]Table E,F,G'!BR20</f>
        <v>5124.1999088571974</v>
      </c>
      <c r="BS20" s="15">
        <f>'[1]Table E,F,G'!BS20</f>
        <v>1884.5947074583537</v>
      </c>
      <c r="BT20" s="15">
        <f>'[1]Table E,F,G'!BT20</f>
        <v>2142.2511464096533</v>
      </c>
      <c r="BU20" s="15">
        <f>'[1]Table E,F,G'!BU20</f>
        <v>0</v>
      </c>
      <c r="BV20" s="15">
        <f>'[1]Table E,F,G'!BV20</f>
        <v>348.29903047348796</v>
      </c>
      <c r="BW20" s="15">
        <f>'[1]Table E,F,G'!BW20</f>
        <v>11686.917235369441</v>
      </c>
      <c r="BX20" s="15">
        <f>'[1]Table E,F,G'!BX20</f>
        <v>832.56194823025794</v>
      </c>
      <c r="BY20" s="15">
        <f>'[1]Table E,F,G'!BY20</f>
        <v>8931.5749517273671</v>
      </c>
      <c r="BZ20" s="15">
        <f>'[1]Table E,F,G'!BZ20</f>
        <v>0</v>
      </c>
      <c r="CA20" s="15">
        <f>'[1]Table E,F,G'!CA20</f>
        <v>5124.1999088571974</v>
      </c>
      <c r="CB20" s="15">
        <f>'[1]Table E,F,G'!CB20</f>
        <v>0</v>
      </c>
      <c r="CC20" s="15">
        <f>'[1]Table E,F,G'!CC20</f>
        <v>45.321295761094035</v>
      </c>
      <c r="CD20" s="15">
        <f>'[1]Table E,F,G'!CD20</f>
        <v>961.39016770590797</v>
      </c>
      <c r="CE20" s="15">
        <f>'[1]Table E,F,G'!CE20</f>
        <v>0</v>
      </c>
      <c r="CF20" s="15">
        <f>'[1]Table E,F,G'!CF20</f>
        <v>3633.2255276334254</v>
      </c>
      <c r="CG20" s="15">
        <f>'[1]Table E,F,G'!CG20</f>
        <v>1400.3317897015838</v>
      </c>
      <c r="CH20" s="15">
        <f>'[1]Table E,F,G'!CH20</f>
        <v>4117.4884453901959</v>
      </c>
      <c r="CI20" s="15">
        <f>'[1]Table E,F,G'!CI20</f>
        <v>10944.997878661372</v>
      </c>
      <c r="CJ20" s="15">
        <v>0</v>
      </c>
      <c r="CK20" s="15">
        <v>0</v>
      </c>
      <c r="CL20" s="15">
        <v>0</v>
      </c>
      <c r="CM20" s="20"/>
      <c r="CN20" s="20"/>
      <c r="CO20" s="20"/>
      <c r="CP20" s="20"/>
      <c r="CQ20" s="17">
        <v>3491966.1663888013</v>
      </c>
    </row>
    <row r="21" spans="1:95">
      <c r="A21" s="3" t="s">
        <v>336</v>
      </c>
      <c r="B21" s="1" t="s">
        <v>961</v>
      </c>
      <c r="C21" s="15">
        <f>'[1]Table E,F,G'!C21</f>
        <v>4342.8119464568636</v>
      </c>
      <c r="D21" s="15">
        <f>'[1]Table E,F,G'!D21</f>
        <v>3984.0215177563687</v>
      </c>
      <c r="E21" s="15">
        <f>'[1]Table E,F,G'!E21</f>
        <v>119.86882170093025</v>
      </c>
      <c r="F21" s="15">
        <f>'[1]Table E,F,G'!F21</f>
        <v>27.114073394179705</v>
      </c>
      <c r="G21" s="15">
        <f>'[1]Table E,F,G'!G21</f>
        <v>0</v>
      </c>
      <c r="H21" s="15">
        <f>'[1]Table E,F,G'!H21</f>
        <v>146.98289509510997</v>
      </c>
      <c r="I21" s="15">
        <f>'[1]Table E,F,G'!I21</f>
        <v>468.06275867950956</v>
      </c>
      <c r="J21" s="15">
        <f>'[1]Table E,F,G'!J21</f>
        <v>0</v>
      </c>
      <c r="K21" s="15">
        <f>'[1]Table E,F,G'!K21</f>
        <v>160270.70191185112</v>
      </c>
      <c r="L21" s="15">
        <f>'[1]Table E,F,G'!L21</f>
        <v>20091.145434229587</v>
      </c>
      <c r="M21" s="15">
        <f>'[1]Table E,F,G'!M21</f>
        <v>54048.223439216177</v>
      </c>
      <c r="N21" s="15">
        <f>'[1]Table E,F,G'!N21</f>
        <v>15427.269912112548</v>
      </c>
      <c r="O21" s="15">
        <f>'[1]Table E,F,G'!O21</f>
        <v>6622.816355880228</v>
      </c>
      <c r="P21" s="15">
        <f>'[1]Table E,F,G'!P21</f>
        <v>829.33056743476573</v>
      </c>
      <c r="Q21" s="15">
        <f>'[1]Table E,F,G'!Q21</f>
        <v>103212.09848344087</v>
      </c>
      <c r="R21" s="15">
        <f>'[1]Table E,F,G'!R21</f>
        <v>1105850.5556590764</v>
      </c>
      <c r="S21" s="15">
        <f>'[1]Table E,F,G'!S21</f>
        <v>443311.46216431115</v>
      </c>
      <c r="T21" s="15">
        <f>'[1]Table E,F,G'!T21</f>
        <v>0</v>
      </c>
      <c r="U21" s="15">
        <f>'[1]Table E,F,G'!U21</f>
        <v>60896.00340268368</v>
      </c>
      <c r="V21" s="15">
        <f>'[1]Table E,F,G'!V21</f>
        <v>49464.907439311923</v>
      </c>
      <c r="W21" s="15">
        <f>'[1]Table E,F,G'!W21</f>
        <v>62666.302598660033</v>
      </c>
      <c r="X21" s="15">
        <f>'[1]Table E,F,G'!X21</f>
        <v>41002.45692130745</v>
      </c>
      <c r="Y21" s="15">
        <f>'[1]Table E,F,G'!Y21</f>
        <v>20621.039988122968</v>
      </c>
      <c r="Z21" s="15">
        <f>'[1]Table E,F,G'!Z21</f>
        <v>25733.697210467886</v>
      </c>
      <c r="AA21" s="15">
        <f>'[1]Table E,F,G'!AA21</f>
        <v>64901.941518819869</v>
      </c>
      <c r="AB21" s="15">
        <f>'[1]Table E,F,G'!AB21</f>
        <v>65687.908618090674</v>
      </c>
      <c r="AC21" s="15">
        <f>'[1]Table E,F,G'!AC21</f>
        <v>55265.44572168251</v>
      </c>
      <c r="AD21" s="15">
        <f>'[1]Table E,F,G'!AD21</f>
        <v>83847.463295902257</v>
      </c>
      <c r="AE21" s="15">
        <f>'[1]Table E,F,G'!AE21</f>
        <v>1352.060978476065</v>
      </c>
      <c r="AF21" s="15">
        <f>'[1]Table E,F,G'!AF21</f>
        <v>15084.352347352968</v>
      </c>
      <c r="AG21" s="15">
        <f>'[1]Table E,F,G'!AG21</f>
        <v>78409.105827873456</v>
      </c>
      <c r="AH21" s="15">
        <f>'[1]Table E,F,G'!AH21</f>
        <v>5357.0248983365291</v>
      </c>
      <c r="AI21" s="15">
        <f>'[1]Table E,F,G'!AI21</f>
        <v>10474.312153271199</v>
      </c>
      <c r="AJ21" s="15">
        <f>'[1]Table E,F,G'!AJ21</f>
        <v>1143.6391069201748</v>
      </c>
      <c r="AK21" s="15">
        <f>'[1]Table E,F,G'!AK21</f>
        <v>174.09696848928968</v>
      </c>
      <c r="AL21" s="15">
        <f>'[1]Table E,F,G'!AL21</f>
        <v>6177.4832924464099</v>
      </c>
      <c r="AM21" s="15">
        <f>'[1]Table E,F,G'!AM21</f>
        <v>266.85171679604025</v>
      </c>
      <c r="AN21" s="15">
        <f>'[1]Table E,F,G'!AN21</f>
        <v>7360.5572828797103</v>
      </c>
      <c r="AO21" s="15">
        <f>'[1]Table E,F,G'!AO21</f>
        <v>4235.389884364009</v>
      </c>
      <c r="AP21" s="15">
        <f>'[1]Table E,F,G'!AP21</f>
        <v>3353.4925137933496</v>
      </c>
      <c r="AQ21" s="15">
        <f>'[1]Table E,F,G'!AQ21</f>
        <v>4448.0134543716904</v>
      </c>
      <c r="AR21" s="15">
        <f>'[1]Table E,F,G'!AR21</f>
        <v>76201.702341695345</v>
      </c>
      <c r="AS21" s="15">
        <f>'[1]Table E,F,G'!AS21</f>
        <v>94929.505145712261</v>
      </c>
      <c r="AT21" s="15">
        <f>'[1]Table E,F,G'!AT21</f>
        <v>6663.6620017060832</v>
      </c>
      <c r="AU21" s="15">
        <f>'[1]Table E,F,G'!AU21</f>
        <v>0</v>
      </c>
      <c r="AV21" s="15">
        <f>'[1]Table E,F,G'!AV21</f>
        <v>146.98289509510997</v>
      </c>
      <c r="AW21" s="15">
        <f>'[1]Table E,F,G'!AW21</f>
        <v>28512.870011360341</v>
      </c>
      <c r="AX21" s="15">
        <f>'[1]Table E,F,G'!AX21</f>
        <v>4235.389884364009</v>
      </c>
      <c r="AY21" s="15">
        <f>'[1]Table E,F,G'!AY21</f>
        <v>8563.53451703477</v>
      </c>
      <c r="AZ21" s="15">
        <f>'[1]Table E,F,G'!AZ21</f>
        <v>53717.231878460407</v>
      </c>
      <c r="BA21" s="15">
        <f>'[1]Table E,F,G'!BA21</f>
        <v>115300.29754110491</v>
      </c>
      <c r="BB21" s="15">
        <f>'[1]Table E,F,G'!BB21</f>
        <v>7196.5768582555611</v>
      </c>
      <c r="BC21" s="15">
        <f>'[1]Table E,F,G'!BC21</f>
        <v>0</v>
      </c>
      <c r="BD21" s="15">
        <f>'[1]Table E,F,G'!BD21</f>
        <v>3941.4240941737889</v>
      </c>
      <c r="BE21" s="15">
        <f>'[1]Table E,F,G'!BE21</f>
        <v>5357.0248983365291</v>
      </c>
      <c r="BF21" s="15">
        <f>'[1]Table E,F,G'!BF21</f>
        <v>3594.8915008476752</v>
      </c>
      <c r="BG21" s="15">
        <f>'[1]Table E,F,G'!BG21</f>
        <v>17234.491096162394</v>
      </c>
      <c r="BH21" s="15">
        <f>'[1]Table E,F,G'!BH21</f>
        <v>22723.83157580793</v>
      </c>
      <c r="BI21" s="15">
        <f>'[1]Table E,F,G'!BI21</f>
        <v>13312.181668667761</v>
      </c>
      <c r="BJ21" s="15">
        <f>'[1]Table E,F,G'!BJ21</f>
        <v>53570.248983365294</v>
      </c>
      <c r="BK21" s="15">
        <f>'[1]Table E,F,G'!BK21</f>
        <v>7387.6713562738896</v>
      </c>
      <c r="BL21" s="15">
        <f>'[1]Table E,F,G'!BL21</f>
        <v>8683.4033387356994</v>
      </c>
      <c r="BM21" s="15">
        <f>'[1]Table E,F,G'!BM21</f>
        <v>37166.681896647096</v>
      </c>
      <c r="BN21" s="15">
        <f>'[1]Table E,F,G'!BN21</f>
        <v>23605.728946378589</v>
      </c>
      <c r="BO21" s="15">
        <f>'[1]Table E,F,G'!BO21</f>
        <v>23219.008407881618</v>
      </c>
      <c r="BP21" s="15">
        <f>'[1]Table E,F,G'!BP21</f>
        <v>131364.34996521164</v>
      </c>
      <c r="BQ21" s="15">
        <f>'[1]Table E,F,G'!BQ21</f>
        <v>8122.5858317494403</v>
      </c>
      <c r="BR21" s="15">
        <f>'[1]Table E,F,G'!BR21</f>
        <v>2661.393656981948</v>
      </c>
      <c r="BS21" s="15">
        <f>'[1]Table E,F,G'!BS21</f>
        <v>1736.6806677471398</v>
      </c>
      <c r="BT21" s="15">
        <f>'[1]Table E,F,G'!BT21</f>
        <v>2591.4639649236201</v>
      </c>
      <c r="BU21" s="15">
        <f>'[1]Table E,F,G'!BU21</f>
        <v>2324.6122481275797</v>
      </c>
      <c r="BV21" s="15">
        <f>'[1]Table E,F,G'!BV21</f>
        <v>9565.3007093063588</v>
      </c>
      <c r="BW21" s="15">
        <f>'[1]Table E,F,G'!BW21</f>
        <v>36644.390991179229</v>
      </c>
      <c r="BX21" s="15">
        <f>'[1]Table E,F,G'!BX21</f>
        <v>30713.356996489678</v>
      </c>
      <c r="BY21" s="15">
        <f>'[1]Table E,F,G'!BY21</f>
        <v>47443.921731742055</v>
      </c>
      <c r="BZ21" s="15">
        <f>'[1]Table E,F,G'!BZ21</f>
        <v>28212.566158107562</v>
      </c>
      <c r="CA21" s="15">
        <f>'[1]Table E,F,G'!CA21</f>
        <v>4774.5798292314803</v>
      </c>
      <c r="CB21" s="15">
        <f>'[1]Table E,F,G'!CB21</f>
        <v>1847.6143413786194</v>
      </c>
      <c r="CC21" s="15">
        <f>'[1]Table E,F,G'!CC21</f>
        <v>4745.3649066114049</v>
      </c>
      <c r="CD21" s="15">
        <f>'[1]Table E,F,G'!CD21</f>
        <v>6358.7910906081197</v>
      </c>
      <c r="CE21" s="15">
        <f>'[1]Table E,F,G'!CE21</f>
        <v>4475.1275277658697</v>
      </c>
      <c r="CF21" s="15">
        <f>'[1]Table E,F,G'!CF21</f>
        <v>6658.2433920737312</v>
      </c>
      <c r="CG21" s="15">
        <f>'[1]Table E,F,G'!CG21</f>
        <v>10242.161870370624</v>
      </c>
      <c r="CH21" s="15">
        <f>'[1]Table E,F,G'!CH21</f>
        <v>5357.0248983365291</v>
      </c>
      <c r="CI21" s="15">
        <f>'[1]Table E,F,G'!CI21</f>
        <v>2030.6464579373601</v>
      </c>
      <c r="CJ21" s="15">
        <v>0</v>
      </c>
      <c r="CK21" s="15">
        <v>0</v>
      </c>
      <c r="CL21" s="15">
        <v>0</v>
      </c>
      <c r="CM21" s="20"/>
      <c r="CN21" s="20"/>
      <c r="CO21" s="20"/>
      <c r="CP21" s="20"/>
      <c r="CQ21" s="17">
        <v>3549810.5311550028</v>
      </c>
    </row>
    <row r="22" spans="1:95">
      <c r="A22" s="3" t="s">
        <v>337</v>
      </c>
      <c r="B22" s="1" t="s">
        <v>962</v>
      </c>
      <c r="C22" s="15">
        <f>'[1]Table E,F,G'!C22</f>
        <v>8.4433915170212757</v>
      </c>
      <c r="D22" s="15">
        <f>'[1]Table E,F,G'!D22</f>
        <v>0</v>
      </c>
      <c r="E22" s="15">
        <f>'[1]Table E,F,G'!E22</f>
        <v>0</v>
      </c>
      <c r="F22" s="15">
        <f>'[1]Table E,F,G'!F22</f>
        <v>0</v>
      </c>
      <c r="G22" s="15">
        <f>'[1]Table E,F,G'!G22</f>
        <v>0</v>
      </c>
      <c r="H22" s="15">
        <f>'[1]Table E,F,G'!H22</f>
        <v>0</v>
      </c>
      <c r="I22" s="15">
        <f>'[1]Table E,F,G'!I22</f>
        <v>0</v>
      </c>
      <c r="J22" s="15">
        <f>'[1]Table E,F,G'!J22</f>
        <v>0</v>
      </c>
      <c r="K22" s="15">
        <f>'[1]Table E,F,G'!K22</f>
        <v>8.4433915170212757</v>
      </c>
      <c r="L22" s="15">
        <f>'[1]Table E,F,G'!L22</f>
        <v>54.882044860638288</v>
      </c>
      <c r="M22" s="15">
        <f>'[1]Table E,F,G'!M22</f>
        <v>0</v>
      </c>
      <c r="N22" s="15">
        <f>'[1]Table E,F,G'!N22</f>
        <v>0</v>
      </c>
      <c r="O22" s="15">
        <f>'[1]Table E,F,G'!O22</f>
        <v>8.4433915170212757</v>
      </c>
      <c r="P22" s="15">
        <f>'[1]Table E,F,G'!P22</f>
        <v>0</v>
      </c>
      <c r="Q22" s="15">
        <f>'[1]Table E,F,G'!Q22</f>
        <v>0</v>
      </c>
      <c r="R22" s="15">
        <f>'[1]Table E,F,G'!R22</f>
        <v>151.98104730638298</v>
      </c>
      <c r="S22" s="15">
        <f>'[1]Table E,F,G'!S22</f>
        <v>764.12693229042543</v>
      </c>
      <c r="T22" s="15">
        <f>'[1]Table E,F,G'!T22</f>
        <v>0</v>
      </c>
      <c r="U22" s="15">
        <f>'[1]Table E,F,G'!U22</f>
        <v>46.438653343617013</v>
      </c>
      <c r="V22" s="15">
        <f>'[1]Table E,F,G'!V22</f>
        <v>0</v>
      </c>
      <c r="W22" s="15">
        <f>'[1]Table E,F,G'!W22</f>
        <v>33.773566068085103</v>
      </c>
      <c r="X22" s="15">
        <f>'[1]Table E,F,G'!X22</f>
        <v>25.330174551063827</v>
      </c>
      <c r="Y22" s="15">
        <f>'[1]Table E,F,G'!Y22</f>
        <v>16.886783034042551</v>
      </c>
      <c r="Z22" s="15">
        <f>'[1]Table E,F,G'!Z22</f>
        <v>16.886783034042551</v>
      </c>
      <c r="AA22" s="15">
        <f>'[1]Table E,F,G'!AA22</f>
        <v>8.4433915170212757</v>
      </c>
      <c r="AB22" s="15">
        <f>'[1]Table E,F,G'!AB22</f>
        <v>0</v>
      </c>
      <c r="AC22" s="15">
        <f>'[1]Table E,F,G'!AC22</f>
        <v>8.4433915170212757</v>
      </c>
      <c r="AD22" s="15">
        <f>'[1]Table E,F,G'!AD22</f>
        <v>50.660349102127654</v>
      </c>
      <c r="AE22" s="15">
        <f>'[1]Table E,F,G'!AE22</f>
        <v>0</v>
      </c>
      <c r="AF22" s="15">
        <f>'[1]Table E,F,G'!AF22</f>
        <v>0</v>
      </c>
      <c r="AG22" s="15">
        <f>'[1]Table E,F,G'!AG22</f>
        <v>0</v>
      </c>
      <c r="AH22" s="15">
        <f>'[1]Table E,F,G'!AH22</f>
        <v>0</v>
      </c>
      <c r="AI22" s="15">
        <f>'[1]Table E,F,G'!AI22</f>
        <v>21.108478792553189</v>
      </c>
      <c r="AJ22" s="15">
        <f>'[1]Table E,F,G'!AJ22</f>
        <v>0</v>
      </c>
      <c r="AK22" s="15">
        <f>'[1]Table E,F,G'!AK22</f>
        <v>0</v>
      </c>
      <c r="AL22" s="15">
        <f>'[1]Table E,F,G'!AL22</f>
        <v>8.4433915170212757</v>
      </c>
      <c r="AM22" s="15">
        <f>'[1]Table E,F,G'!AM22</f>
        <v>0</v>
      </c>
      <c r="AN22" s="15">
        <f>'[1]Table E,F,G'!AN22</f>
        <v>16.886783034042551</v>
      </c>
      <c r="AO22" s="15">
        <f>'[1]Table E,F,G'!AO22</f>
        <v>0</v>
      </c>
      <c r="AP22" s="15">
        <f>'[1]Table E,F,G'!AP22</f>
        <v>0</v>
      </c>
      <c r="AQ22" s="15">
        <f>'[1]Table E,F,G'!AQ22</f>
        <v>0</v>
      </c>
      <c r="AR22" s="15">
        <f>'[1]Table E,F,G'!AR22</f>
        <v>42.216957585106378</v>
      </c>
      <c r="AS22" s="15">
        <f>'[1]Table E,F,G'!AS22</f>
        <v>80.212219411702122</v>
      </c>
      <c r="AT22" s="15">
        <f>'[1]Table E,F,G'!AT22</f>
        <v>4.2216957585106378</v>
      </c>
      <c r="AU22" s="15">
        <f>'[1]Table E,F,G'!AU22</f>
        <v>0</v>
      </c>
      <c r="AV22" s="15">
        <f>'[1]Table E,F,G'!AV22</f>
        <v>0</v>
      </c>
      <c r="AW22" s="15">
        <f>'[1]Table E,F,G'!AW22</f>
        <v>0</v>
      </c>
      <c r="AX22" s="15">
        <f>'[1]Table E,F,G'!AX22</f>
        <v>0</v>
      </c>
      <c r="AY22" s="15">
        <f>'[1]Table E,F,G'!AY22</f>
        <v>0</v>
      </c>
      <c r="AZ22" s="15">
        <f>'[1]Table E,F,G'!AZ22</f>
        <v>0</v>
      </c>
      <c r="BA22" s="15">
        <f>'[1]Table E,F,G'!BA22</f>
        <v>705.02319167127655</v>
      </c>
      <c r="BB22" s="15">
        <f>'[1]Table E,F,G'!BB22</f>
        <v>50.660349102127654</v>
      </c>
      <c r="BC22" s="15">
        <f>'[1]Table E,F,G'!BC22</f>
        <v>0</v>
      </c>
      <c r="BD22" s="15">
        <f>'[1]Table E,F,G'!BD22</f>
        <v>0</v>
      </c>
      <c r="BE22" s="15">
        <f>'[1]Table E,F,G'!BE22</f>
        <v>0</v>
      </c>
      <c r="BF22" s="15">
        <f>'[1]Table E,F,G'!BF22</f>
        <v>0</v>
      </c>
      <c r="BG22" s="15">
        <f>'[1]Table E,F,G'!BG22</f>
        <v>42.216957585106378</v>
      </c>
      <c r="BH22" s="15">
        <f>'[1]Table E,F,G'!BH22</f>
        <v>126.65087275531913</v>
      </c>
      <c r="BI22" s="15">
        <f>'[1]Table E,F,G'!BI22</f>
        <v>8.4433915170212757</v>
      </c>
      <c r="BJ22" s="15">
        <f>'[1]Table E,F,G'!BJ22</f>
        <v>54.882044860638288</v>
      </c>
      <c r="BK22" s="15">
        <f>'[1]Table E,F,G'!BK22</f>
        <v>8.4433915170212757</v>
      </c>
      <c r="BL22" s="15">
        <f>'[1]Table E,F,G'!BL22</f>
        <v>8.4433915170212757</v>
      </c>
      <c r="BM22" s="15">
        <f>'[1]Table E,F,G'!BM22</f>
        <v>42.216957585106378</v>
      </c>
      <c r="BN22" s="15">
        <f>'[1]Table E,F,G'!BN22</f>
        <v>88.655610928723405</v>
      </c>
      <c r="BO22" s="15">
        <f>'[1]Table E,F,G'!BO22</f>
        <v>354.62244371489362</v>
      </c>
      <c r="BP22" s="15">
        <f>'[1]Table E,F,G'!BP22</f>
        <v>527.71196981382968</v>
      </c>
      <c r="BQ22" s="15">
        <f>'[1]Table E,F,G'!BQ22</f>
        <v>0</v>
      </c>
      <c r="BR22" s="15">
        <f>'[1]Table E,F,G'!BR22</f>
        <v>8.4433915170212757</v>
      </c>
      <c r="BS22" s="15">
        <f>'[1]Table E,F,G'!BS22</f>
        <v>0</v>
      </c>
      <c r="BT22" s="15">
        <f>'[1]Table E,F,G'!BT22</f>
        <v>0</v>
      </c>
      <c r="BU22" s="15">
        <f>'[1]Table E,F,G'!BU22</f>
        <v>8.4433915170212757</v>
      </c>
      <c r="BV22" s="15">
        <f>'[1]Table E,F,G'!BV22</f>
        <v>0</v>
      </c>
      <c r="BW22" s="15">
        <f>'[1]Table E,F,G'!BW22</f>
        <v>177.31122185744681</v>
      </c>
      <c r="BX22" s="15">
        <f>'[1]Table E,F,G'!BX22</f>
        <v>42.216957585106378</v>
      </c>
      <c r="BY22" s="15">
        <f>'[1]Table E,F,G'!BY22</f>
        <v>75.990523653191488</v>
      </c>
      <c r="BZ22" s="15">
        <f>'[1]Table E,F,G'!BZ22</f>
        <v>12.665087275531913</v>
      </c>
      <c r="CA22" s="15">
        <f>'[1]Table E,F,G'!CA22</f>
        <v>8.4433915170212757</v>
      </c>
      <c r="CB22" s="15">
        <f>'[1]Table E,F,G'!CB22</f>
        <v>0</v>
      </c>
      <c r="CC22" s="15">
        <f>'[1]Table E,F,G'!CC22</f>
        <v>8.4433915170212757</v>
      </c>
      <c r="CD22" s="15">
        <f>'[1]Table E,F,G'!CD22</f>
        <v>0</v>
      </c>
      <c r="CE22" s="15">
        <f>'[1]Table E,F,G'!CE22</f>
        <v>8.4433915170212757</v>
      </c>
      <c r="CF22" s="15">
        <f>'[1]Table E,F,G'!CF22</f>
        <v>12.665087275531913</v>
      </c>
      <c r="CG22" s="15">
        <f>'[1]Table E,F,G'!CG22</f>
        <v>16.886783034042551</v>
      </c>
      <c r="CH22" s="15">
        <f>'[1]Table E,F,G'!CH22</f>
        <v>54.882044860638288</v>
      </c>
      <c r="CI22" s="15">
        <f>'[1]Table E,F,G'!CI22</f>
        <v>0</v>
      </c>
      <c r="CJ22" s="15">
        <v>0</v>
      </c>
      <c r="CK22" s="15">
        <v>0</v>
      </c>
      <c r="CL22" s="15">
        <v>0</v>
      </c>
      <c r="CM22" s="20"/>
      <c r="CN22" s="20"/>
      <c r="CO22" s="20"/>
      <c r="CP22" s="20"/>
      <c r="CQ22" s="17">
        <v>3829.0780529691474</v>
      </c>
    </row>
    <row r="23" spans="1:95">
      <c r="A23" s="3" t="s">
        <v>338</v>
      </c>
      <c r="B23" s="1" t="s">
        <v>963</v>
      </c>
      <c r="C23" s="15">
        <f>'[1]Table E,F,G'!C23</f>
        <v>515051.46646084008</v>
      </c>
      <c r="D23" s="15">
        <f>'[1]Table E,F,G'!D23</f>
        <v>80947.176108357438</v>
      </c>
      <c r="E23" s="15">
        <f>'[1]Table E,F,G'!E23</f>
        <v>482.42098714909974</v>
      </c>
      <c r="F23" s="15">
        <f>'[1]Table E,F,G'!F23</f>
        <v>44679.874904616918</v>
      </c>
      <c r="G23" s="15">
        <f>'[1]Table E,F,G'!G23</f>
        <v>68.524941646648358</v>
      </c>
      <c r="H23" s="15">
        <f>'[1]Table E,F,G'!H23</f>
        <v>1400.3718959165344</v>
      </c>
      <c r="I23" s="15">
        <f>'[1]Table E,F,G'!I23</f>
        <v>30017.846516228827</v>
      </c>
      <c r="J23" s="15">
        <f>'[1]Table E,F,G'!J23</f>
        <v>9253.054611277963</v>
      </c>
      <c r="K23" s="15">
        <f>'[1]Table E,F,G'!K23</f>
        <v>175262.60010902304</v>
      </c>
      <c r="L23" s="15">
        <f>'[1]Table E,F,G'!L23</f>
        <v>30485.164136454016</v>
      </c>
      <c r="M23" s="15">
        <f>'[1]Table E,F,G'!M23</f>
        <v>483.29790482553631</v>
      </c>
      <c r="N23" s="15">
        <f>'[1]Table E,F,G'!N23</f>
        <v>55831.434056843398</v>
      </c>
      <c r="O23" s="15">
        <f>'[1]Table E,F,G'!O23</f>
        <v>1631.2039102713607</v>
      </c>
      <c r="P23" s="15">
        <f>'[1]Table E,F,G'!P23</f>
        <v>68.524941646648358</v>
      </c>
      <c r="Q23" s="15">
        <f>'[1]Table E,F,G'!Q23</f>
        <v>107570.03744910986</v>
      </c>
      <c r="R23" s="15">
        <f>'[1]Table E,F,G'!R23</f>
        <v>19024.486291192006</v>
      </c>
      <c r="S23" s="15">
        <f>'[1]Table E,F,G'!S23</f>
        <v>13000.818317478575</v>
      </c>
      <c r="T23" s="15">
        <f>'[1]Table E,F,G'!T23</f>
        <v>86230.459606420744</v>
      </c>
      <c r="U23" s="15">
        <f>'[1]Table E,F,G'!U23</f>
        <v>786340.61459614476</v>
      </c>
      <c r="V23" s="15">
        <f>'[1]Table E,F,G'!V23</f>
        <v>4714.3595158516855</v>
      </c>
      <c r="W23" s="15">
        <f>'[1]Table E,F,G'!W23</f>
        <v>174034.80958302887</v>
      </c>
      <c r="X23" s="15">
        <f>'[1]Table E,F,G'!X23</f>
        <v>126764.02203437638</v>
      </c>
      <c r="Y23" s="15">
        <f>'[1]Table E,F,G'!Y23</f>
        <v>1407504.0544364117</v>
      </c>
      <c r="Z23" s="15">
        <f>'[1]Table E,F,G'!Z23</f>
        <v>141028.07442450078</v>
      </c>
      <c r="AA23" s="15">
        <f>'[1]Table E,F,G'!AA23</f>
        <v>50799.018632727923</v>
      </c>
      <c r="AB23" s="15">
        <f>'[1]Table E,F,G'!AB23</f>
        <v>32654.321010644981</v>
      </c>
      <c r="AC23" s="15">
        <f>'[1]Table E,F,G'!AC23</f>
        <v>114734.72435238223</v>
      </c>
      <c r="AD23" s="15">
        <f>'[1]Table E,F,G'!AD23</f>
        <v>327931.33335943043</v>
      </c>
      <c r="AE23" s="15">
        <f>'[1]Table E,F,G'!AE23</f>
        <v>27186.584028922258</v>
      </c>
      <c r="AF23" s="15">
        <f>'[1]Table E,F,G'!AF23</f>
        <v>13443.175077622174</v>
      </c>
      <c r="AG23" s="15">
        <f>'[1]Table E,F,G'!AG23</f>
        <v>12238.920415091012</v>
      </c>
      <c r="AH23" s="15">
        <f>'[1]Table E,F,G'!AH23</f>
        <v>66431.082422620253</v>
      </c>
      <c r="AI23" s="15">
        <f>'[1]Table E,F,G'!AI23</f>
        <v>272269.91013149684</v>
      </c>
      <c r="AJ23" s="15">
        <f>'[1]Table E,F,G'!AJ23</f>
        <v>48113.386677248003</v>
      </c>
      <c r="AK23" s="15">
        <f>'[1]Table E,F,G'!AK23</f>
        <v>5381.5983695012837</v>
      </c>
      <c r="AL23" s="15">
        <f>'[1]Table E,F,G'!AL23</f>
        <v>157554.55325969751</v>
      </c>
      <c r="AM23" s="15">
        <f>'[1]Table E,F,G'!AM23</f>
        <v>4646.4073464019912</v>
      </c>
      <c r="AN23" s="15">
        <f>'[1]Table E,F,G'!AN23</f>
        <v>168233.14901632949</v>
      </c>
      <c r="AO23" s="15">
        <f>'[1]Table E,F,G'!AO23</f>
        <v>288258.04391731712</v>
      </c>
      <c r="AP23" s="15">
        <f>'[1]Table E,F,G'!AP23</f>
        <v>175823.4559521919</v>
      </c>
      <c r="AQ23" s="15">
        <f>'[1]Table E,F,G'!AQ23</f>
        <v>96593.109806147128</v>
      </c>
      <c r="AR23" s="15">
        <f>'[1]Table E,F,G'!AR23</f>
        <v>971295.69899422687</v>
      </c>
      <c r="AS23" s="15">
        <f>'[1]Table E,F,G'!AS23</f>
        <v>244705.1699330571</v>
      </c>
      <c r="AT23" s="15">
        <f>'[1]Table E,F,G'!AT23</f>
        <v>2106762.0108873076</v>
      </c>
      <c r="AU23" s="15">
        <f>'[1]Table E,F,G'!AU23</f>
        <v>3081.0976247479693</v>
      </c>
      <c r="AV23" s="15">
        <f>'[1]Table E,F,G'!AV23</f>
        <v>276401.38784260693</v>
      </c>
      <c r="AW23" s="15">
        <f>'[1]Table E,F,G'!AW23</f>
        <v>325818.73353168066</v>
      </c>
      <c r="AX23" s="15">
        <f>'[1]Table E,F,G'!AX23</f>
        <v>33187.957414345416</v>
      </c>
      <c r="AY23" s="15">
        <f>'[1]Table E,F,G'!AY23</f>
        <v>24031.88845935525</v>
      </c>
      <c r="AZ23" s="15">
        <f>'[1]Table E,F,G'!AZ23</f>
        <v>33591.126865159953</v>
      </c>
      <c r="BA23" s="15">
        <f>'[1]Table E,F,G'!BA23</f>
        <v>2298.4427639209589</v>
      </c>
      <c r="BB23" s="15">
        <f>'[1]Table E,F,G'!BB23</f>
        <v>5429.0622072290034</v>
      </c>
      <c r="BC23" s="15">
        <f>'[1]Table E,F,G'!BC23</f>
        <v>367.88189764812313</v>
      </c>
      <c r="BD23" s="15">
        <f>'[1]Table E,F,G'!BD23</f>
        <v>23631.13355606798</v>
      </c>
      <c r="BE23" s="15">
        <f>'[1]Table E,F,G'!BE23</f>
        <v>25364.612331301574</v>
      </c>
      <c r="BF23" s="15">
        <f>'[1]Table E,F,G'!BF23</f>
        <v>1082.0118168284857</v>
      </c>
      <c r="BG23" s="15">
        <f>'[1]Table E,F,G'!BG23</f>
        <v>21528.443642691302</v>
      </c>
      <c r="BH23" s="15">
        <f>'[1]Table E,F,G'!BH23</f>
        <v>28688.718254965679</v>
      </c>
      <c r="BI23" s="15">
        <f>'[1]Table E,F,G'!BI23</f>
        <v>4483.5275014968583</v>
      </c>
      <c r="BJ23" s="15">
        <f>'[1]Table E,F,G'!BJ23</f>
        <v>244769.95108668154</v>
      </c>
      <c r="BK23" s="15">
        <f>'[1]Table E,F,G'!BK23</f>
        <v>18612.067638178767</v>
      </c>
      <c r="BL23" s="15">
        <f>'[1]Table E,F,G'!BL23</f>
        <v>26727.942838698829</v>
      </c>
      <c r="BM23" s="15">
        <f>'[1]Table E,F,G'!BM23</f>
        <v>51000.120903963478</v>
      </c>
      <c r="BN23" s="15">
        <f>'[1]Table E,F,G'!BN23</f>
        <v>13040.882544484077</v>
      </c>
      <c r="BO23" s="15">
        <f>'[1]Table E,F,G'!BO23</f>
        <v>15503.082070986606</v>
      </c>
      <c r="BP23" s="15">
        <f>'[1]Table E,F,G'!BP23</f>
        <v>13890.88128380182</v>
      </c>
      <c r="BQ23" s="15">
        <f>'[1]Table E,F,G'!BQ23</f>
        <v>3863.7524855749807</v>
      </c>
      <c r="BR23" s="15">
        <f>'[1]Table E,F,G'!BR23</f>
        <v>54184.458251327553</v>
      </c>
      <c r="BS23" s="15">
        <f>'[1]Table E,F,G'!BS23</f>
        <v>10673.610693436989</v>
      </c>
      <c r="BT23" s="15">
        <f>'[1]Table E,F,G'!BT23</f>
        <v>31722.352041985927</v>
      </c>
      <c r="BU23" s="15">
        <f>'[1]Table E,F,G'!BU23</f>
        <v>19415.783602924705</v>
      </c>
      <c r="BV23" s="15">
        <f>'[1]Table E,F,G'!BV23</f>
        <v>32252.541012342226</v>
      </c>
      <c r="BW23" s="15">
        <f>'[1]Table E,F,G'!BW23</f>
        <v>7672.3373772205432</v>
      </c>
      <c r="BX23" s="15">
        <f>'[1]Table E,F,G'!BX23</f>
        <v>120105.68406717305</v>
      </c>
      <c r="BY23" s="15">
        <f>'[1]Table E,F,G'!BY23</f>
        <v>45566.282048240158</v>
      </c>
      <c r="BZ23" s="15">
        <f>'[1]Table E,F,G'!BZ23</f>
        <v>36730.719067803046</v>
      </c>
      <c r="CA23" s="15">
        <f>'[1]Table E,F,G'!CA23</f>
        <v>5575.6576220543011</v>
      </c>
      <c r="CB23" s="15">
        <f>'[1]Table E,F,G'!CB23</f>
        <v>2095.4986920103233</v>
      </c>
      <c r="CC23" s="15">
        <f>'[1]Table E,F,G'!CC23</f>
        <v>1864.6666776554971</v>
      </c>
      <c r="CD23" s="15">
        <f>'[1]Table E,F,G'!CD23</f>
        <v>4068.7545383179713</v>
      </c>
      <c r="CE23" s="15">
        <f>'[1]Table E,F,G'!CE23</f>
        <v>4530.4185670276238</v>
      </c>
      <c r="CF23" s="15">
        <f>'[1]Table E,F,G'!CF23</f>
        <v>15575.506768795913</v>
      </c>
      <c r="CG23" s="15">
        <f>'[1]Table E,F,G'!CG23</f>
        <v>9731.3674529085401</v>
      </c>
      <c r="CH23" s="15">
        <f>'[1]Table E,F,G'!CH23</f>
        <v>1699.7288519180092</v>
      </c>
      <c r="CI23" s="15">
        <f>'[1]Table E,F,G'!CI23</f>
        <v>18034.414830094745</v>
      </c>
      <c r="CJ23" s="15">
        <v>0</v>
      </c>
      <c r="CK23" s="15">
        <v>0</v>
      </c>
      <c r="CL23" s="15">
        <v>0</v>
      </c>
      <c r="CM23" s="20"/>
      <c r="CN23" s="20"/>
      <c r="CO23" s="20"/>
      <c r="CP23" s="20"/>
      <c r="CQ23" s="17">
        <v>10614824.840055624</v>
      </c>
    </row>
    <row r="24" spans="1:95">
      <c r="A24" s="3" t="s">
        <v>339</v>
      </c>
      <c r="B24" s="1" t="s">
        <v>964</v>
      </c>
      <c r="C24" s="15">
        <f>'[1]Table E,F,G'!C24</f>
        <v>591192.45048490027</v>
      </c>
      <c r="D24" s="15">
        <f>'[1]Table E,F,G'!D24</f>
        <v>12223.88427480762</v>
      </c>
      <c r="E24" s="15">
        <f>'[1]Table E,F,G'!E24</f>
        <v>1653.1747465924784</v>
      </c>
      <c r="F24" s="15">
        <f>'[1]Table E,F,G'!F24</f>
        <v>48903.784080214355</v>
      </c>
      <c r="G24" s="15">
        <f>'[1]Table E,F,G'!G24</f>
        <v>248.32975072900922</v>
      </c>
      <c r="H24" s="15">
        <f>'[1]Table E,F,G'!H24</f>
        <v>3984.9279566042151</v>
      </c>
      <c r="I24" s="15">
        <f>'[1]Table E,F,G'!I24</f>
        <v>16406.87089983467</v>
      </c>
      <c r="J24" s="15">
        <f>'[1]Table E,F,G'!J24</f>
        <v>838.45158792130724</v>
      </c>
      <c r="K24" s="15">
        <f>'[1]Table E,F,G'!K24</f>
        <v>134326.4908585198</v>
      </c>
      <c r="L24" s="15">
        <f>'[1]Table E,F,G'!L24</f>
        <v>84703.276810126408</v>
      </c>
      <c r="M24" s="15">
        <f>'[1]Table E,F,G'!M24</f>
        <v>2314.4547169710586</v>
      </c>
      <c r="N24" s="15">
        <f>'[1]Table E,F,G'!N24</f>
        <v>142970.42456399213</v>
      </c>
      <c r="O24" s="15">
        <f>'[1]Table E,F,G'!O24</f>
        <v>8916.624342321873</v>
      </c>
      <c r="P24" s="15">
        <f>'[1]Table E,F,G'!P24</f>
        <v>369.75546613789595</v>
      </c>
      <c r="Q24" s="15">
        <f>'[1]Table E,F,G'!Q24</f>
        <v>166306.63139258727</v>
      </c>
      <c r="R24" s="15">
        <f>'[1]Table E,F,G'!R24</f>
        <v>183022.31390560651</v>
      </c>
      <c r="S24" s="15">
        <f>'[1]Table E,F,G'!S24</f>
        <v>52565.697644112603</v>
      </c>
      <c r="T24" s="15">
        <f>'[1]Table E,F,G'!T24</f>
        <v>47248.433828550136</v>
      </c>
      <c r="U24" s="15">
        <f>'[1]Table E,F,G'!U24</f>
        <v>3619411.4609969398</v>
      </c>
      <c r="V24" s="15">
        <f>'[1]Table E,F,G'!V24</f>
        <v>138379.88638208</v>
      </c>
      <c r="W24" s="15">
        <f>'[1]Table E,F,G'!W24</f>
        <v>5821062.7844342589</v>
      </c>
      <c r="X24" s="15">
        <f>'[1]Table E,F,G'!X24</f>
        <v>240455.29795907164</v>
      </c>
      <c r="Y24" s="15">
        <f>'[1]Table E,F,G'!Y24</f>
        <v>219938.53817435069</v>
      </c>
      <c r="Z24" s="15">
        <f>'[1]Table E,F,G'!Z24</f>
        <v>238106.8533897679</v>
      </c>
      <c r="AA24" s="15">
        <f>'[1]Table E,F,G'!AA24</f>
        <v>387703.90532099799</v>
      </c>
      <c r="AB24" s="15">
        <f>'[1]Table E,F,G'!AB24</f>
        <v>765916.26795725955</v>
      </c>
      <c r="AC24" s="15">
        <f>'[1]Table E,F,G'!AC24</f>
        <v>339014.26359527989</v>
      </c>
      <c r="AD24" s="15">
        <f>'[1]Table E,F,G'!AD24</f>
        <v>956860.6601470696</v>
      </c>
      <c r="AE24" s="15">
        <f>'[1]Table E,F,G'!AE24</f>
        <v>37182.716333759017</v>
      </c>
      <c r="AF24" s="15">
        <f>'[1]Table E,F,G'!AF24</f>
        <v>104014.85995446215</v>
      </c>
      <c r="AG24" s="15">
        <f>'[1]Table E,F,G'!AG24</f>
        <v>248920.90329078588</v>
      </c>
      <c r="AH24" s="15">
        <f>'[1]Table E,F,G'!AH24</f>
        <v>17180.20063734967</v>
      </c>
      <c r="AI24" s="15">
        <f>'[1]Table E,F,G'!AI24</f>
        <v>73067.903866492547</v>
      </c>
      <c r="AJ24" s="15">
        <f>'[1]Table E,F,G'!AJ24</f>
        <v>45823.575995834872</v>
      </c>
      <c r="AK24" s="15">
        <f>'[1]Table E,F,G'!AK24</f>
        <v>339.0015514883961</v>
      </c>
      <c r="AL24" s="15">
        <f>'[1]Table E,F,G'!AL24</f>
        <v>8945.6631820007242</v>
      </c>
      <c r="AM24" s="15">
        <f>'[1]Table E,F,G'!AM24</f>
        <v>357.75083099683991</v>
      </c>
      <c r="AN24" s="15">
        <f>'[1]Table E,F,G'!AN24</f>
        <v>8310.8755735095492</v>
      </c>
      <c r="AO24" s="15">
        <f>'[1]Table E,F,G'!AO24</f>
        <v>26779.058462165056</v>
      </c>
      <c r="AP24" s="15">
        <f>'[1]Table E,F,G'!AP24</f>
        <v>35935.06387486888</v>
      </c>
      <c r="AQ24" s="15">
        <f>'[1]Table E,F,G'!AQ24</f>
        <v>2269.9880568075851</v>
      </c>
      <c r="AR24" s="15">
        <f>'[1]Table E,F,G'!AR24</f>
        <v>52167.991511879925</v>
      </c>
      <c r="AS24" s="15">
        <f>'[1]Table E,F,G'!AS24</f>
        <v>5240.8114010180016</v>
      </c>
      <c r="AT24" s="15">
        <f>'[1]Table E,F,G'!AT24</f>
        <v>1360.066317452817</v>
      </c>
      <c r="AU24" s="15">
        <f>'[1]Table E,F,G'!AU24</f>
        <v>0</v>
      </c>
      <c r="AV24" s="15">
        <f>'[1]Table E,F,G'!AV24</f>
        <v>11.504357442117575</v>
      </c>
      <c r="AW24" s="15">
        <f>'[1]Table E,F,G'!AW24</f>
        <v>3148.6167398901766</v>
      </c>
      <c r="AX24" s="15">
        <f>'[1]Table E,F,G'!AX24</f>
        <v>11.504357442117575</v>
      </c>
      <c r="AY24" s="15">
        <f>'[1]Table E,F,G'!AY24</f>
        <v>285.11566891928499</v>
      </c>
      <c r="AZ24" s="15">
        <f>'[1]Table E,F,G'!AZ24</f>
        <v>126.54793186329334</v>
      </c>
      <c r="BA24" s="15">
        <f>'[1]Table E,F,G'!BA24</f>
        <v>2246.9187638141329</v>
      </c>
      <c r="BB24" s="15">
        <f>'[1]Table E,F,G'!BB24</f>
        <v>0</v>
      </c>
      <c r="BC24" s="15">
        <f>'[1]Table E,F,G'!BC24</f>
        <v>0</v>
      </c>
      <c r="BD24" s="15">
        <f>'[1]Table E,F,G'!BD24</f>
        <v>0</v>
      </c>
      <c r="BE24" s="15">
        <f>'[1]Table E,F,G'!BE24</f>
        <v>23.00871488423515</v>
      </c>
      <c r="BF24" s="15">
        <f>'[1]Table E,F,G'!BF24</f>
        <v>159.68380487473021</v>
      </c>
      <c r="BG24" s="15">
        <f>'[1]Table E,F,G'!BG24</f>
        <v>0</v>
      </c>
      <c r="BH24" s="15">
        <f>'[1]Table E,F,G'!BH24</f>
        <v>264.60022116870425</v>
      </c>
      <c r="BI24" s="15">
        <f>'[1]Table E,F,G'!BI24</f>
        <v>0</v>
      </c>
      <c r="BJ24" s="15">
        <f>'[1]Table E,F,G'!BJ24</f>
        <v>54796.482991662946</v>
      </c>
      <c r="BK24" s="15">
        <f>'[1]Table E,F,G'!BK24</f>
        <v>23.00871488423515</v>
      </c>
      <c r="BL24" s="15">
        <f>'[1]Table E,F,G'!BL24</f>
        <v>78.727878250493603</v>
      </c>
      <c r="BM24" s="15">
        <f>'[1]Table E,F,G'!BM24</f>
        <v>5265.7254090049446</v>
      </c>
      <c r="BN24" s="15">
        <f>'[1]Table E,F,G'!BN24</f>
        <v>39382.223371857763</v>
      </c>
      <c r="BO24" s="15">
        <f>'[1]Table E,F,G'!BO24</f>
        <v>5817.8595786691903</v>
      </c>
      <c r="BP24" s="15">
        <f>'[1]Table E,F,G'!BP24</f>
        <v>17087.600680778149</v>
      </c>
      <c r="BQ24" s="15">
        <f>'[1]Table E,F,G'!BQ24</f>
        <v>11.504357442117575</v>
      </c>
      <c r="BR24" s="15">
        <f>'[1]Table E,F,G'!BR24</f>
        <v>317.80335120256643</v>
      </c>
      <c r="BS24" s="15">
        <f>'[1]Table E,F,G'!BS24</f>
        <v>619.66668453419948</v>
      </c>
      <c r="BT24" s="15">
        <f>'[1]Table E,F,G'!BT24</f>
        <v>11.504357442117575</v>
      </c>
      <c r="BU24" s="15">
        <f>'[1]Table E,F,G'!BU24</f>
        <v>103.5392169790582</v>
      </c>
      <c r="BV24" s="15">
        <f>'[1]Table E,F,G'!BV24</f>
        <v>23802.162605253594</v>
      </c>
      <c r="BW24" s="15">
        <f>'[1]Table E,F,G'!BW24</f>
        <v>4991.5696859850141</v>
      </c>
      <c r="BX24" s="15">
        <f>'[1]Table E,F,G'!BX24</f>
        <v>5679.9432624587116</v>
      </c>
      <c r="BY24" s="15">
        <f>'[1]Table E,F,G'!BY24</f>
        <v>7305.7396531243812</v>
      </c>
      <c r="BZ24" s="15">
        <f>'[1]Table E,F,G'!BZ24</f>
        <v>33090.623480368071</v>
      </c>
      <c r="CA24" s="15">
        <f>'[1]Table E,F,G'!CA24</f>
        <v>1848.7716644533027</v>
      </c>
      <c r="CB24" s="15">
        <f>'[1]Table E,F,G'!CB24</f>
        <v>1362.7477742136864</v>
      </c>
      <c r="CC24" s="15">
        <f>'[1]Table E,F,G'!CC24</f>
        <v>330.43791700078464</v>
      </c>
      <c r="CD24" s="15">
        <f>'[1]Table E,F,G'!CD24</f>
        <v>0</v>
      </c>
      <c r="CE24" s="15">
        <f>'[1]Table E,F,G'!CE24</f>
        <v>11.504357442117575</v>
      </c>
      <c r="CF24" s="15">
        <f>'[1]Table E,F,G'!CF24</f>
        <v>2213.0149809159384</v>
      </c>
      <c r="CG24" s="15">
        <f>'[1]Table E,F,G'!CG24</f>
        <v>5082.2355563804304</v>
      </c>
      <c r="CH24" s="15">
        <f>'[1]Table E,F,G'!CH24</f>
        <v>489.65530334626317</v>
      </c>
      <c r="CI24" s="15">
        <f>'[1]Table E,F,G'!CI24</f>
        <v>8080.1329549579114</v>
      </c>
      <c r="CJ24" s="15">
        <v>0</v>
      </c>
      <c r="CK24" s="15">
        <v>0</v>
      </c>
      <c r="CL24" s="15">
        <v>0</v>
      </c>
      <c r="CM24" s="20"/>
      <c r="CN24" s="20"/>
      <c r="CO24" s="20"/>
      <c r="CP24" s="20"/>
      <c r="CQ24" s="17">
        <v>15117024.012857383</v>
      </c>
    </row>
    <row r="25" spans="1:95">
      <c r="A25" s="3" t="s">
        <v>340</v>
      </c>
      <c r="B25" s="1" t="s">
        <v>965</v>
      </c>
      <c r="C25" s="15">
        <f>'[1]Table E,F,G'!C25</f>
        <v>937.37504558644321</v>
      </c>
      <c r="D25" s="15">
        <f>'[1]Table E,F,G'!D25</f>
        <v>0.46756202943002995</v>
      </c>
      <c r="E25" s="15">
        <f>'[1]Table E,F,G'!E25</f>
        <v>0</v>
      </c>
      <c r="F25" s="15">
        <f>'[1]Table E,F,G'!F25</f>
        <v>0</v>
      </c>
      <c r="G25" s="15">
        <f>'[1]Table E,F,G'!G25</f>
        <v>0</v>
      </c>
      <c r="H25" s="15">
        <f>'[1]Table E,F,G'!H25</f>
        <v>0</v>
      </c>
      <c r="I25" s="15">
        <f>'[1]Table E,F,G'!I25</f>
        <v>0</v>
      </c>
      <c r="J25" s="15">
        <f>'[1]Table E,F,G'!J25</f>
        <v>0</v>
      </c>
      <c r="K25" s="15">
        <f>'[1]Table E,F,G'!K25</f>
        <v>628.54354702772503</v>
      </c>
      <c r="L25" s="15">
        <f>'[1]Table E,F,G'!L25</f>
        <v>0</v>
      </c>
      <c r="M25" s="15">
        <f>'[1]Table E,F,G'!M25</f>
        <v>0</v>
      </c>
      <c r="N25" s="15">
        <f>'[1]Table E,F,G'!N25</f>
        <v>40.582013121695795</v>
      </c>
      <c r="O25" s="15">
        <f>'[1]Table E,F,G'!O25</f>
        <v>0</v>
      </c>
      <c r="P25" s="15">
        <f>'[1]Table E,F,G'!P25</f>
        <v>0</v>
      </c>
      <c r="Q25" s="15">
        <f>'[1]Table E,F,G'!Q25</f>
        <v>0</v>
      </c>
      <c r="R25" s="15">
        <f>'[1]Table E,F,G'!R25</f>
        <v>0</v>
      </c>
      <c r="S25" s="15">
        <f>'[1]Table E,F,G'!S25</f>
        <v>0</v>
      </c>
      <c r="T25" s="15">
        <f>'[1]Table E,F,G'!T25</f>
        <v>0</v>
      </c>
      <c r="U25" s="15">
        <f>'[1]Table E,F,G'!U25</f>
        <v>123.23537035364831</v>
      </c>
      <c r="V25" s="15">
        <f>'[1]Table E,F,G'!V25</f>
        <v>32870.011545947724</v>
      </c>
      <c r="W25" s="15">
        <f>'[1]Table E,F,G'!W25</f>
        <v>0</v>
      </c>
      <c r="X25" s="15">
        <f>'[1]Table E,F,G'!X25</f>
        <v>0</v>
      </c>
      <c r="Y25" s="15">
        <f>'[1]Table E,F,G'!Y25</f>
        <v>0.46756202943002995</v>
      </c>
      <c r="Z25" s="15">
        <f>'[1]Table E,F,G'!Z25</f>
        <v>5.9009870223756007</v>
      </c>
      <c r="AA25" s="15">
        <f>'[1]Table E,F,G'!AA25</f>
        <v>0</v>
      </c>
      <c r="AB25" s="15">
        <f>'[1]Table E,F,G'!AB25</f>
        <v>0</v>
      </c>
      <c r="AC25" s="15">
        <f>'[1]Table E,F,G'!AC25</f>
        <v>12.269536074181232</v>
      </c>
      <c r="AD25" s="15">
        <f>'[1]Table E,F,G'!AD25</f>
        <v>550.04773404112177</v>
      </c>
      <c r="AE25" s="15">
        <f>'[1]Table E,F,G'!AE25</f>
        <v>0</v>
      </c>
      <c r="AF25" s="15">
        <f>'[1]Table E,F,G'!AF25</f>
        <v>0</v>
      </c>
      <c r="AG25" s="15">
        <f>'[1]Table E,F,G'!AG25</f>
        <v>0</v>
      </c>
      <c r="AH25" s="15">
        <f>'[1]Table E,F,G'!AH25</f>
        <v>0</v>
      </c>
      <c r="AI25" s="15">
        <f>'[1]Table E,F,G'!AI25</f>
        <v>0</v>
      </c>
      <c r="AJ25" s="15">
        <f>'[1]Table E,F,G'!AJ25</f>
        <v>118.94066718850722</v>
      </c>
      <c r="AK25" s="15">
        <f>'[1]Table E,F,G'!AK25</f>
        <v>0</v>
      </c>
      <c r="AL25" s="15">
        <f>'[1]Table E,F,G'!AL25</f>
        <v>62.83704928941323</v>
      </c>
      <c r="AM25" s="15">
        <f>'[1]Table E,F,G'!AM25</f>
        <v>0</v>
      </c>
      <c r="AN25" s="15">
        <f>'[1]Table E,F,G'!AN25</f>
        <v>5.672690784945897</v>
      </c>
      <c r="AO25" s="15">
        <f>'[1]Table E,F,G'!AO25</f>
        <v>0</v>
      </c>
      <c r="AP25" s="15">
        <f>'[1]Table E,F,G'!AP25</f>
        <v>0</v>
      </c>
      <c r="AQ25" s="15">
        <f>'[1]Table E,F,G'!AQ25</f>
        <v>0</v>
      </c>
      <c r="AR25" s="15">
        <f>'[1]Table E,F,G'!AR25</f>
        <v>5954.7584632871249</v>
      </c>
      <c r="AS25" s="15">
        <f>'[1]Table E,F,G'!AS25</f>
        <v>84.031344851757311</v>
      </c>
      <c r="AT25" s="15">
        <f>'[1]Table E,F,G'!AT25</f>
        <v>18.79557465981021</v>
      </c>
      <c r="AU25" s="15">
        <f>'[1]Table E,F,G'!AU25</f>
        <v>0</v>
      </c>
      <c r="AV25" s="15">
        <f>'[1]Table E,F,G'!AV25</f>
        <v>0</v>
      </c>
      <c r="AW25" s="15">
        <f>'[1]Table E,F,G'!AW25</f>
        <v>5.205128755515867</v>
      </c>
      <c r="AX25" s="15">
        <f>'[1]Table E,F,G'!AX25</f>
        <v>0</v>
      </c>
      <c r="AY25" s="15">
        <f>'[1]Table E,F,G'!AY25</f>
        <v>5.672690784945897</v>
      </c>
      <c r="AZ25" s="15">
        <f>'[1]Table E,F,G'!AZ25</f>
        <v>0</v>
      </c>
      <c r="BA25" s="15">
        <f>'[1]Table E,F,G'!BA25</f>
        <v>0</v>
      </c>
      <c r="BB25" s="15">
        <f>'[1]Table E,F,G'!BB25</f>
        <v>0</v>
      </c>
      <c r="BC25" s="15">
        <f>'[1]Table E,F,G'!BC25</f>
        <v>0</v>
      </c>
      <c r="BD25" s="15">
        <f>'[1]Table E,F,G'!BD25</f>
        <v>0</v>
      </c>
      <c r="BE25" s="15">
        <f>'[1]Table E,F,G'!BE25</f>
        <v>0</v>
      </c>
      <c r="BF25" s="15">
        <f>'[1]Table E,F,G'!BF25</f>
        <v>0</v>
      </c>
      <c r="BG25" s="15">
        <f>'[1]Table E,F,G'!BG25</f>
        <v>0</v>
      </c>
      <c r="BH25" s="15">
        <f>'[1]Table E,F,G'!BH25</f>
        <v>0</v>
      </c>
      <c r="BI25" s="15">
        <f>'[1]Table E,F,G'!BI25</f>
        <v>0</v>
      </c>
      <c r="BJ25" s="15">
        <f>'[1]Table E,F,G'!BJ25</f>
        <v>44.852017818351612</v>
      </c>
      <c r="BK25" s="15">
        <f>'[1]Table E,F,G'!BK25</f>
        <v>14.993131992584434</v>
      </c>
      <c r="BL25" s="15">
        <f>'[1]Table E,F,G'!BL25</f>
        <v>12.280505628751854</v>
      </c>
      <c r="BM25" s="15">
        <f>'[1]Table E,F,G'!BM25</f>
        <v>5.9009870223756007</v>
      </c>
      <c r="BN25" s="15">
        <f>'[1]Table E,F,G'!BN25</f>
        <v>57.496370109215263</v>
      </c>
      <c r="BO25" s="15">
        <f>'[1]Table E,F,G'!BO25</f>
        <v>333.72562282809361</v>
      </c>
      <c r="BP25" s="15">
        <f>'[1]Table E,F,G'!BP25</f>
        <v>0.93512405886005989</v>
      </c>
      <c r="BQ25" s="15">
        <f>'[1]Table E,F,G'!BQ25</f>
        <v>1447.1114507935044</v>
      </c>
      <c r="BR25" s="15">
        <f>'[1]Table E,F,G'!BR25</f>
        <v>12.269536074181232</v>
      </c>
      <c r="BS25" s="15">
        <f>'[1]Table E,F,G'!BS25</f>
        <v>0</v>
      </c>
      <c r="BT25" s="15">
        <f>'[1]Table E,F,G'!BT25</f>
        <v>0.46756202943002995</v>
      </c>
      <c r="BU25" s="15">
        <f>'[1]Table E,F,G'!BU25</f>
        <v>0</v>
      </c>
      <c r="BV25" s="15">
        <f>'[1]Table E,F,G'!BV25</f>
        <v>0.93512405886005989</v>
      </c>
      <c r="BW25" s="15">
        <f>'[1]Table E,F,G'!BW25</f>
        <v>0</v>
      </c>
      <c r="BX25" s="15">
        <f>'[1]Table E,F,G'!BX25</f>
        <v>304.25352052003512</v>
      </c>
      <c r="BY25" s="15">
        <f>'[1]Table E,F,G'!BY25</f>
        <v>0.93512405886005989</v>
      </c>
      <c r="BZ25" s="15">
        <f>'[1]Table E,F,G'!BZ25</f>
        <v>26361.365069082298</v>
      </c>
      <c r="CA25" s="15">
        <f>'[1]Table E,F,G'!CA25</f>
        <v>335.01849263658869</v>
      </c>
      <c r="CB25" s="15">
        <f>'[1]Table E,F,G'!CB25</f>
        <v>66.588515079424099</v>
      </c>
      <c r="CC25" s="15">
        <f>'[1]Table E,F,G'!CC25</f>
        <v>0</v>
      </c>
      <c r="CD25" s="15">
        <f>'[1]Table E,F,G'!CD25</f>
        <v>28.915589501626705</v>
      </c>
      <c r="CE25" s="15">
        <f>'[1]Table E,F,G'!CE25</f>
        <v>0</v>
      </c>
      <c r="CF25" s="15">
        <f>'[1]Table E,F,G'!CF25</f>
        <v>212.18977355698667</v>
      </c>
      <c r="CG25" s="15">
        <f>'[1]Table E,F,G'!CG25</f>
        <v>558.87748710293465</v>
      </c>
      <c r="CH25" s="15">
        <f>'[1]Table E,F,G'!CH25</f>
        <v>0.93512405886005989</v>
      </c>
      <c r="CI25" s="15">
        <f>'[1]Table E,F,G'!CI25</f>
        <v>31.168826101309662</v>
      </c>
      <c r="CJ25" s="15">
        <v>0</v>
      </c>
      <c r="CK25" s="15">
        <v>0</v>
      </c>
      <c r="CL25" s="15">
        <v>0</v>
      </c>
      <c r="CM25" s="20"/>
      <c r="CN25" s="20"/>
      <c r="CO25" s="20"/>
      <c r="CP25" s="20"/>
      <c r="CQ25" s="17">
        <v>71256.029466948894</v>
      </c>
    </row>
    <row r="26" spans="1:95">
      <c r="A26" s="3" t="s">
        <v>341</v>
      </c>
      <c r="B26" s="1" t="s">
        <v>966</v>
      </c>
      <c r="C26" s="15">
        <f>'[1]Table E,F,G'!C26</f>
        <v>6373.3464974128783</v>
      </c>
      <c r="D26" s="15">
        <f>'[1]Table E,F,G'!D26</f>
        <v>4484.6045118169968</v>
      </c>
      <c r="E26" s="15">
        <f>'[1]Table E,F,G'!E26</f>
        <v>0</v>
      </c>
      <c r="F26" s="15">
        <f>'[1]Table E,F,G'!F26</f>
        <v>7889.6045663672139</v>
      </c>
      <c r="G26" s="15">
        <f>'[1]Table E,F,G'!G26</f>
        <v>11.303844695091694</v>
      </c>
      <c r="H26" s="15">
        <f>'[1]Table E,F,G'!H26</f>
        <v>137.77606331140547</v>
      </c>
      <c r="I26" s="15">
        <f>'[1]Table E,F,G'!I26</f>
        <v>4522.8075824564276</v>
      </c>
      <c r="J26" s="15">
        <f>'[1]Table E,F,G'!J26</f>
        <v>0</v>
      </c>
      <c r="K26" s="15">
        <f>'[1]Table E,F,G'!K26</f>
        <v>14839.08211601814</v>
      </c>
      <c r="L26" s="15">
        <f>'[1]Table E,F,G'!L26</f>
        <v>20037.171561975745</v>
      </c>
      <c r="M26" s="15">
        <f>'[1]Table E,F,G'!M26</f>
        <v>1153.2690006528462</v>
      </c>
      <c r="N26" s="15">
        <f>'[1]Table E,F,G'!N26</f>
        <v>2770.9008454422756</v>
      </c>
      <c r="O26" s="15">
        <f>'[1]Table E,F,G'!O26</f>
        <v>63.305951832438737</v>
      </c>
      <c r="P26" s="15">
        <f>'[1]Table E,F,G'!P26</f>
        <v>468.24608975868699</v>
      </c>
      <c r="Q26" s="15">
        <f>'[1]Table E,F,G'!Q26</f>
        <v>2449.3920769154429</v>
      </c>
      <c r="R26" s="15">
        <f>'[1]Table E,F,G'!R26</f>
        <v>5635.0588784824049</v>
      </c>
      <c r="S26" s="15">
        <f>'[1]Table E,F,G'!S26</f>
        <v>3407.8671053633261</v>
      </c>
      <c r="T26" s="15">
        <f>'[1]Table E,F,G'!T26</f>
        <v>169.98338108870109</v>
      </c>
      <c r="U26" s="15">
        <f>'[1]Table E,F,G'!U26</f>
        <v>9169.028437878871</v>
      </c>
      <c r="V26" s="15">
        <f>'[1]Table E,F,G'!V26</f>
        <v>2397.3662855848393</v>
      </c>
      <c r="W26" s="15">
        <f>'[1]Table E,F,G'!W26</f>
        <v>376192.18074820435</v>
      </c>
      <c r="X26" s="15">
        <f>'[1]Table E,F,G'!X26</f>
        <v>15309.289653727286</v>
      </c>
      <c r="Y26" s="15">
        <f>'[1]Table E,F,G'!Y26</f>
        <v>5371.7023089405429</v>
      </c>
      <c r="Z26" s="15">
        <f>'[1]Table E,F,G'!Z26</f>
        <v>129263.80626395857</v>
      </c>
      <c r="AA26" s="15">
        <f>'[1]Table E,F,G'!AA26</f>
        <v>153426.45116934399</v>
      </c>
      <c r="AB26" s="15">
        <f>'[1]Table E,F,G'!AB26</f>
        <v>65285.839592139928</v>
      </c>
      <c r="AC26" s="15">
        <f>'[1]Table E,F,G'!AC26</f>
        <v>52315.779020600887</v>
      </c>
      <c r="AD26" s="15">
        <f>'[1]Table E,F,G'!AD26</f>
        <v>956409.6062841739</v>
      </c>
      <c r="AE26" s="15">
        <f>'[1]Table E,F,G'!AE26</f>
        <v>47148.138445172401</v>
      </c>
      <c r="AF26" s="15">
        <f>'[1]Table E,F,G'!AF26</f>
        <v>7844.0203935008467</v>
      </c>
      <c r="AG26" s="15">
        <f>'[1]Table E,F,G'!AG26</f>
        <v>29514.717547836299</v>
      </c>
      <c r="AH26" s="15">
        <f>'[1]Table E,F,G'!AH26</f>
        <v>788.44193498799177</v>
      </c>
      <c r="AI26" s="15">
        <f>'[1]Table E,F,G'!AI26</f>
        <v>2019.2111067049295</v>
      </c>
      <c r="AJ26" s="15">
        <f>'[1]Table E,F,G'!AJ26</f>
        <v>1300.3631664882573</v>
      </c>
      <c r="AK26" s="15">
        <f>'[1]Table E,F,G'!AK26</f>
        <v>94.608637244259299</v>
      </c>
      <c r="AL26" s="15">
        <f>'[1]Table E,F,G'!AL26</f>
        <v>3982.7002298922289</v>
      </c>
      <c r="AM26" s="15">
        <f>'[1]Table E,F,G'!AM26</f>
        <v>165.96045041803339</v>
      </c>
      <c r="AN26" s="15">
        <f>'[1]Table E,F,G'!AN26</f>
        <v>5058.4322670894117</v>
      </c>
      <c r="AO26" s="15">
        <f>'[1]Table E,F,G'!AO26</f>
        <v>6200.6767931442937</v>
      </c>
      <c r="AP26" s="15">
        <f>'[1]Table E,F,G'!AP26</f>
        <v>55644.831907672662</v>
      </c>
      <c r="AQ26" s="15">
        <f>'[1]Table E,F,G'!AQ26</f>
        <v>3276.6783108967707</v>
      </c>
      <c r="AR26" s="15">
        <f>'[1]Table E,F,G'!AR26</f>
        <v>13437.491031112446</v>
      </c>
      <c r="AS26" s="15">
        <f>'[1]Table E,F,G'!AS26</f>
        <v>18887.022593585396</v>
      </c>
      <c r="AT26" s="15">
        <f>'[1]Table E,F,G'!AT26</f>
        <v>12172.819148529523</v>
      </c>
      <c r="AU26" s="15">
        <f>'[1]Table E,F,G'!AU26</f>
        <v>0</v>
      </c>
      <c r="AV26" s="15">
        <f>'[1]Table E,F,G'!AV26</f>
        <v>11.303844695091694</v>
      </c>
      <c r="AW26" s="15">
        <f>'[1]Table E,F,G'!AW26</f>
        <v>409.21702054348077</v>
      </c>
      <c r="AX26" s="15">
        <f>'[1]Table E,F,G'!AX26</f>
        <v>19.005969631185899</v>
      </c>
      <c r="AY26" s="15">
        <f>'[1]Table E,F,G'!AY26</f>
        <v>199.9494590097375</v>
      </c>
      <c r="AZ26" s="15">
        <f>'[1]Table E,F,G'!AZ26</f>
        <v>1769.5506810039915</v>
      </c>
      <c r="BA26" s="15">
        <f>'[1]Table E,F,G'!BA26</f>
        <v>20.482262170533737</v>
      </c>
      <c r="BB26" s="15">
        <f>'[1]Table E,F,G'!BB26</f>
        <v>0</v>
      </c>
      <c r="BC26" s="15">
        <f>'[1]Table E,F,G'!BC26</f>
        <v>0</v>
      </c>
      <c r="BD26" s="15">
        <f>'[1]Table E,F,G'!BD26</f>
        <v>0</v>
      </c>
      <c r="BE26" s="15">
        <f>'[1]Table E,F,G'!BE26</f>
        <v>87.467408268398998</v>
      </c>
      <c r="BF26" s="15">
        <f>'[1]Table E,F,G'!BF26</f>
        <v>0</v>
      </c>
      <c r="BG26" s="15">
        <f>'[1]Table E,F,G'!BG26</f>
        <v>0</v>
      </c>
      <c r="BH26" s="15">
        <f>'[1]Table E,F,G'!BH26</f>
        <v>0</v>
      </c>
      <c r="BI26" s="15">
        <f>'[1]Table E,F,G'!BI26</f>
        <v>28.184387106627941</v>
      </c>
      <c r="BJ26" s="15">
        <f>'[1]Table E,F,G'!BJ26</f>
        <v>86461.085634390794</v>
      </c>
      <c r="BK26" s="15">
        <f>'[1]Table E,F,G'!BK26</f>
        <v>162.28125615260689</v>
      </c>
      <c r="BL26" s="15">
        <f>'[1]Table E,F,G'!BL26</f>
        <v>161.2883850670639</v>
      </c>
      <c r="BM26" s="15">
        <f>'[1]Table E,F,G'!BM26</f>
        <v>11179.958194798892</v>
      </c>
      <c r="BN26" s="15">
        <f>'[1]Table E,F,G'!BN26</f>
        <v>986.45536419783343</v>
      </c>
      <c r="BO26" s="15">
        <f>'[1]Table E,F,G'!BO26</f>
        <v>641.10519144702539</v>
      </c>
      <c r="BP26" s="15">
        <f>'[1]Table E,F,G'!BP26</f>
        <v>914.87562725542784</v>
      </c>
      <c r="BQ26" s="15">
        <f>'[1]Table E,F,G'!BQ26</f>
        <v>0</v>
      </c>
      <c r="BR26" s="15">
        <f>'[1]Table E,F,G'!BR26</f>
        <v>594.85799342356449</v>
      </c>
      <c r="BS26" s="15">
        <f>'[1]Table E,F,G'!BS26</f>
        <v>165.96045041803339</v>
      </c>
      <c r="BT26" s="15">
        <f>'[1]Table E,F,G'!BT26</f>
        <v>206.09781690005485</v>
      </c>
      <c r="BU26" s="15">
        <f>'[1]Table E,F,G'!BU26</f>
        <v>0</v>
      </c>
      <c r="BV26" s="15">
        <f>'[1]Table E,F,G'!BV26</f>
        <v>457.83222349214668</v>
      </c>
      <c r="BW26" s="15">
        <f>'[1]Table E,F,G'!BW26</f>
        <v>3281.0511503417711</v>
      </c>
      <c r="BX26" s="15">
        <f>'[1]Table E,F,G'!BX26</f>
        <v>58.494201432905534</v>
      </c>
      <c r="BY26" s="15">
        <f>'[1]Table E,F,G'!BY26</f>
        <v>223.55001948546385</v>
      </c>
      <c r="BZ26" s="15">
        <f>'[1]Table E,F,G'!BZ26</f>
        <v>71.351813173774104</v>
      </c>
      <c r="CA26" s="15">
        <f>'[1]Table E,F,G'!CA26</f>
        <v>0</v>
      </c>
      <c r="CB26" s="15">
        <f>'[1]Table E,F,G'!CB26</f>
        <v>0</v>
      </c>
      <c r="CC26" s="15">
        <f>'[1]Table E,F,G'!CC26</f>
        <v>0</v>
      </c>
      <c r="CD26" s="15">
        <f>'[1]Table E,F,G'!CD26</f>
        <v>83.304792549167601</v>
      </c>
      <c r="CE26" s="15">
        <f>'[1]Table E,F,G'!CE26</f>
        <v>0</v>
      </c>
      <c r="CF26" s="15">
        <f>'[1]Table E,F,G'!CF26</f>
        <v>290.87890198857031</v>
      </c>
      <c r="CG26" s="15">
        <f>'[1]Table E,F,G'!CG26</f>
        <v>213.29049220441095</v>
      </c>
      <c r="CH26" s="15">
        <f>'[1]Table E,F,G'!CH26</f>
        <v>832.41110076362156</v>
      </c>
      <c r="CI26" s="15">
        <f>'[1]Table E,F,G'!CI26</f>
        <v>87.327723219835278</v>
      </c>
      <c r="CJ26" s="15">
        <v>0</v>
      </c>
      <c r="CK26" s="15">
        <v>0</v>
      </c>
      <c r="CL26" s="15">
        <v>0</v>
      </c>
      <c r="CM26" s="20"/>
      <c r="CN26" s="20"/>
      <c r="CO26" s="20"/>
      <c r="CP26" s="20"/>
      <c r="CQ26" s="17">
        <v>2156709.5031675515</v>
      </c>
    </row>
    <row r="27" spans="1:95">
      <c r="A27" s="3" t="s">
        <v>342</v>
      </c>
      <c r="B27" s="1" t="s">
        <v>967</v>
      </c>
      <c r="C27" s="15">
        <f>'[1]Table E,F,G'!C27</f>
        <v>57934.296254962435</v>
      </c>
      <c r="D27" s="15">
        <f>'[1]Table E,F,G'!D27</f>
        <v>54882.751068532947</v>
      </c>
      <c r="E27" s="15">
        <f>'[1]Table E,F,G'!E27</f>
        <v>0</v>
      </c>
      <c r="F27" s="15">
        <f>'[1]Table E,F,G'!F27</f>
        <v>54945.076271814614</v>
      </c>
      <c r="G27" s="15">
        <f>'[1]Table E,F,G'!G27</f>
        <v>704.50466629725099</v>
      </c>
      <c r="H27" s="15">
        <f>'[1]Table E,F,G'!H27</f>
        <v>14353.691082601679</v>
      </c>
      <c r="I27" s="15">
        <f>'[1]Table E,F,G'!I27</f>
        <v>0</v>
      </c>
      <c r="J27" s="15">
        <f>'[1]Table E,F,G'!J27</f>
        <v>0</v>
      </c>
      <c r="K27" s="15">
        <f>'[1]Table E,F,G'!K27</f>
        <v>40626.210231664329</v>
      </c>
      <c r="L27" s="15">
        <f>'[1]Table E,F,G'!L27</f>
        <v>30953.600159359641</v>
      </c>
      <c r="M27" s="15">
        <f>'[1]Table E,F,G'!M27</f>
        <v>0</v>
      </c>
      <c r="N27" s="15">
        <f>'[1]Table E,F,G'!N27</f>
        <v>67365.345305694369</v>
      </c>
      <c r="O27" s="15">
        <f>'[1]Table E,F,G'!O27</f>
        <v>1740.2371920833898</v>
      </c>
      <c r="P27" s="15">
        <f>'[1]Table E,F,G'!P27</f>
        <v>0</v>
      </c>
      <c r="Q27" s="15">
        <f>'[1]Table E,F,G'!Q27</f>
        <v>195206.92162674209</v>
      </c>
      <c r="R27" s="15">
        <f>'[1]Table E,F,G'!R27</f>
        <v>1728.7128914725165</v>
      </c>
      <c r="S27" s="15">
        <f>'[1]Table E,F,G'!S27</f>
        <v>0</v>
      </c>
      <c r="T27" s="15">
        <f>'[1]Table E,F,G'!T27</f>
        <v>1564.6553825407339</v>
      </c>
      <c r="U27" s="15">
        <f>'[1]Table E,F,G'!U27</f>
        <v>219002.23067917343</v>
      </c>
      <c r="V27" s="15">
        <f>'[1]Table E,F,G'!V27</f>
        <v>2587.3109757850289</v>
      </c>
      <c r="W27" s="15">
        <f>'[1]Table E,F,G'!W27</f>
        <v>8708.5234920889507</v>
      </c>
      <c r="X27" s="15">
        <f>'[1]Table E,F,G'!X27</f>
        <v>8170352.1946818158</v>
      </c>
      <c r="Y27" s="15">
        <f>'[1]Table E,F,G'!Y27</f>
        <v>245139.74702346901</v>
      </c>
      <c r="Z27" s="15">
        <f>'[1]Table E,F,G'!Z27</f>
        <v>184774.69964280579</v>
      </c>
      <c r="AA27" s="15">
        <f>'[1]Table E,F,G'!AA27</f>
        <v>292027.82576495491</v>
      </c>
      <c r="AB27" s="15">
        <f>'[1]Table E,F,G'!AB27</f>
        <v>28482.565927821619</v>
      </c>
      <c r="AC27" s="15">
        <f>'[1]Table E,F,G'!AC27</f>
        <v>347814.85737942357</v>
      </c>
      <c r="AD27" s="15">
        <f>'[1]Table E,F,G'!AD27</f>
        <v>202047.15564210902</v>
      </c>
      <c r="AE27" s="15">
        <f>'[1]Table E,F,G'!AE27</f>
        <v>5506.2984795147022</v>
      </c>
      <c r="AF27" s="15">
        <f>'[1]Table E,F,G'!AF27</f>
        <v>13897.14159192298</v>
      </c>
      <c r="AG27" s="15">
        <f>'[1]Table E,F,G'!AG27</f>
        <v>110819.55730913059</v>
      </c>
      <c r="AH27" s="15">
        <f>'[1]Table E,F,G'!AH27</f>
        <v>84970.635388285926</v>
      </c>
      <c r="AI27" s="15">
        <f>'[1]Table E,F,G'!AI27</f>
        <v>101018.31698997179</v>
      </c>
      <c r="AJ27" s="15">
        <f>'[1]Table E,F,G'!AJ27</f>
        <v>41088.219114985732</v>
      </c>
      <c r="AK27" s="15">
        <f>'[1]Table E,F,G'!AK27</f>
        <v>4016.1407918493287</v>
      </c>
      <c r="AL27" s="15">
        <f>'[1]Table E,F,G'!AL27</f>
        <v>171768.09827718846</v>
      </c>
      <c r="AM27" s="15">
        <f>'[1]Table E,F,G'!AM27</f>
        <v>2043.9828281630735</v>
      </c>
      <c r="AN27" s="15">
        <f>'[1]Table E,F,G'!AN27</f>
        <v>5984447.4569588574</v>
      </c>
      <c r="AO27" s="15">
        <f>'[1]Table E,F,G'!AO27</f>
        <v>4221562.6357045379</v>
      </c>
      <c r="AP27" s="15">
        <f>'[1]Table E,F,G'!AP27</f>
        <v>2077668.7332367618</v>
      </c>
      <c r="AQ27" s="15">
        <f>'[1]Table E,F,G'!AQ27</f>
        <v>83.49624610759119</v>
      </c>
      <c r="AR27" s="15">
        <f>'[1]Table E,F,G'!AR27</f>
        <v>25314.755059525287</v>
      </c>
      <c r="AS27" s="15">
        <f>'[1]Table E,F,G'!AS27</f>
        <v>83.49624610759119</v>
      </c>
      <c r="AT27" s="15">
        <f>'[1]Table E,F,G'!AT27</f>
        <v>55.66416407172747</v>
      </c>
      <c r="AU27" s="15">
        <f>'[1]Table E,F,G'!AU27</f>
        <v>0</v>
      </c>
      <c r="AV27" s="15">
        <f>'[1]Table E,F,G'!AV27</f>
        <v>0</v>
      </c>
      <c r="AW27" s="15">
        <f>'[1]Table E,F,G'!AW27</f>
        <v>6355.1700987029499</v>
      </c>
      <c r="AX27" s="15">
        <f>'[1]Table E,F,G'!AX27</f>
        <v>0</v>
      </c>
      <c r="AY27" s="15">
        <f>'[1]Table E,F,G'!AY27</f>
        <v>6923.0454297008473</v>
      </c>
      <c r="AZ27" s="15">
        <f>'[1]Table E,F,G'!AZ27</f>
        <v>1817.5671104754483</v>
      </c>
      <c r="BA27" s="15">
        <f>'[1]Table E,F,G'!BA27</f>
        <v>0</v>
      </c>
      <c r="BB27" s="15">
        <f>'[1]Table E,F,G'!BB27</f>
        <v>0</v>
      </c>
      <c r="BC27" s="15">
        <f>'[1]Table E,F,G'!BC27</f>
        <v>0</v>
      </c>
      <c r="BD27" s="15">
        <f>'[1]Table E,F,G'!BD27</f>
        <v>0</v>
      </c>
      <c r="BE27" s="15">
        <f>'[1]Table E,F,G'!BE27</f>
        <v>0</v>
      </c>
      <c r="BF27" s="15">
        <f>'[1]Table E,F,G'!BF27</f>
        <v>0</v>
      </c>
      <c r="BG27" s="15">
        <f>'[1]Table E,F,G'!BG27</f>
        <v>0</v>
      </c>
      <c r="BH27" s="15">
        <f>'[1]Table E,F,G'!BH27</f>
        <v>0</v>
      </c>
      <c r="BI27" s="15">
        <f>'[1]Table E,F,G'!BI27</f>
        <v>0</v>
      </c>
      <c r="BJ27" s="15">
        <f>'[1]Table E,F,G'!BJ27</f>
        <v>7879140.4557912759</v>
      </c>
      <c r="BK27" s="15">
        <f>'[1]Table E,F,G'!BK27</f>
        <v>931.67012803473017</v>
      </c>
      <c r="BL27" s="15">
        <f>'[1]Table E,F,G'!BL27</f>
        <v>957.09698437883617</v>
      </c>
      <c r="BM27" s="15">
        <f>'[1]Table E,F,G'!BM27</f>
        <v>161920.78567548972</v>
      </c>
      <c r="BN27" s="15">
        <f>'[1]Table E,F,G'!BN27</f>
        <v>18269.981576701786</v>
      </c>
      <c r="BO27" s="15">
        <f>'[1]Table E,F,G'!BO27</f>
        <v>0</v>
      </c>
      <c r="BP27" s="15">
        <f>'[1]Table E,F,G'!BP27</f>
        <v>226709.14198998458</v>
      </c>
      <c r="BQ27" s="15">
        <f>'[1]Table E,F,G'!BQ27</f>
        <v>0</v>
      </c>
      <c r="BR27" s="15">
        <f>'[1]Table E,F,G'!BR27</f>
        <v>5241.6044296274704</v>
      </c>
      <c r="BS27" s="15">
        <f>'[1]Table E,F,G'!BS27</f>
        <v>704.50466629725099</v>
      </c>
      <c r="BT27" s="15">
        <f>'[1]Table E,F,G'!BT27</f>
        <v>0</v>
      </c>
      <c r="BU27" s="15">
        <f>'[1]Table E,F,G'!BU27</f>
        <v>956.7013194652709</v>
      </c>
      <c r="BV27" s="15">
        <f>'[1]Table E,F,G'!BV27</f>
        <v>30785.684665600511</v>
      </c>
      <c r="BW27" s="15">
        <f>'[1]Table E,F,G'!BW27</f>
        <v>22682.992019572677</v>
      </c>
      <c r="BX27" s="15">
        <f>'[1]Table E,F,G'!BX27</f>
        <v>111.32832814345494</v>
      </c>
      <c r="BY27" s="15">
        <f>'[1]Table E,F,G'!BY27</f>
        <v>0</v>
      </c>
      <c r="BZ27" s="15">
        <f>'[1]Table E,F,G'!BZ27</f>
        <v>3296.4935443326303</v>
      </c>
      <c r="CA27" s="15">
        <f>'[1]Table E,F,G'!CA27</f>
        <v>0</v>
      </c>
      <c r="CB27" s="15">
        <f>'[1]Table E,F,G'!CB27</f>
        <v>0</v>
      </c>
      <c r="CC27" s="15">
        <f>'[1]Table E,F,G'!CC27</f>
        <v>0</v>
      </c>
      <c r="CD27" s="15">
        <f>'[1]Table E,F,G'!CD27</f>
        <v>10669.422974972667</v>
      </c>
      <c r="CE27" s="15">
        <f>'[1]Table E,F,G'!CE27</f>
        <v>1913.4026389305418</v>
      </c>
      <c r="CF27" s="15">
        <f>'[1]Table E,F,G'!CF27</f>
        <v>7662.8071489202339</v>
      </c>
      <c r="CG27" s="15">
        <f>'[1]Table E,F,G'!CG27</f>
        <v>13116.091215638004</v>
      </c>
      <c r="CH27" s="15">
        <f>'[1]Table E,F,G'!CH27</f>
        <v>0</v>
      </c>
      <c r="CI27" s="15">
        <f>'[1]Table E,F,G'!CI27</f>
        <v>3456.9714360800795</v>
      </c>
      <c r="CJ27" s="15">
        <v>0</v>
      </c>
      <c r="CK27" s="15">
        <v>0</v>
      </c>
      <c r="CL27" s="15">
        <v>0</v>
      </c>
      <c r="CM27" s="20"/>
      <c r="CN27" s="20"/>
      <c r="CO27" s="20"/>
      <c r="CP27" s="20"/>
      <c r="CQ27" s="17">
        <v>31470910.660902511</v>
      </c>
    </row>
    <row r="28" spans="1:95">
      <c r="A28" s="3" t="s">
        <v>343</v>
      </c>
      <c r="B28" s="1" t="s">
        <v>968</v>
      </c>
      <c r="C28" s="15">
        <f>'[1]Table E,F,G'!C28</f>
        <v>24198.670895015181</v>
      </c>
      <c r="D28" s="15">
        <f>'[1]Table E,F,G'!D28</f>
        <v>8762.3960904715641</v>
      </c>
      <c r="E28" s="15">
        <f>'[1]Table E,F,G'!E28</f>
        <v>8227.1401237868395</v>
      </c>
      <c r="F28" s="15">
        <f>'[1]Table E,F,G'!F28</f>
        <v>6143.7088636570406</v>
      </c>
      <c r="G28" s="15">
        <f>'[1]Table E,F,G'!G28</f>
        <v>0</v>
      </c>
      <c r="H28" s="15">
        <f>'[1]Table E,F,G'!H28</f>
        <v>146.49145174078438</v>
      </c>
      <c r="I28" s="15">
        <f>'[1]Table E,F,G'!I28</f>
        <v>0</v>
      </c>
      <c r="J28" s="15">
        <f>'[1]Table E,F,G'!J28</f>
        <v>298.23703555931127</v>
      </c>
      <c r="K28" s="15">
        <f>'[1]Table E,F,G'!K28</f>
        <v>4307.7915125940763</v>
      </c>
      <c r="L28" s="15">
        <f>'[1]Table E,F,G'!L28</f>
        <v>4750.6973620364161</v>
      </c>
      <c r="M28" s="15">
        <f>'[1]Table E,F,G'!M28</f>
        <v>162.49199713216842</v>
      </c>
      <c r="N28" s="15">
        <f>'[1]Table E,F,G'!N28</f>
        <v>156.31789988718157</v>
      </c>
      <c r="O28" s="15">
        <f>'[1]Table E,F,G'!O28</f>
        <v>404.18792630246782</v>
      </c>
      <c r="P28" s="15">
        <f>'[1]Table E,F,G'!P28</f>
        <v>0</v>
      </c>
      <c r="Q28" s="15">
        <f>'[1]Table E,F,G'!Q28</f>
        <v>5027.3926454881203</v>
      </c>
      <c r="R28" s="15">
        <f>'[1]Table E,F,G'!R28</f>
        <v>2693.40150808211</v>
      </c>
      <c r="S28" s="15">
        <f>'[1]Table E,F,G'!S28</f>
        <v>749.56755292328876</v>
      </c>
      <c r="T28" s="15">
        <f>'[1]Table E,F,G'!T28</f>
        <v>993.07687870465736</v>
      </c>
      <c r="U28" s="15">
        <f>'[1]Table E,F,G'!U28</f>
        <v>10957.121179220358</v>
      </c>
      <c r="V28" s="15">
        <f>'[1]Table E,F,G'!V28</f>
        <v>12.49779067288909</v>
      </c>
      <c r="W28" s="15">
        <f>'[1]Table E,F,G'!W28</f>
        <v>145092.53663315001</v>
      </c>
      <c r="X28" s="15">
        <f>'[1]Table E,F,G'!X28</f>
        <v>49337.431355783156</v>
      </c>
      <c r="Y28" s="15">
        <f>'[1]Table E,F,G'!Y28</f>
        <v>4613573.3522273507</v>
      </c>
      <c r="Z28" s="15">
        <f>'[1]Table E,F,G'!Z28</f>
        <v>3597733.7494208878</v>
      </c>
      <c r="AA28" s="15">
        <f>'[1]Table E,F,G'!AA28</f>
        <v>582147.27424671198</v>
      </c>
      <c r="AB28" s="15">
        <f>'[1]Table E,F,G'!AB28</f>
        <v>1910260.5342943592</v>
      </c>
      <c r="AC28" s="15">
        <f>'[1]Table E,F,G'!AC28</f>
        <v>3804256.2329974798</v>
      </c>
      <c r="AD28" s="15">
        <f>'[1]Table E,F,G'!AD28</f>
        <v>3405953.7460035514</v>
      </c>
      <c r="AE28" s="15">
        <f>'[1]Table E,F,G'!AE28</f>
        <v>406871.66067221598</v>
      </c>
      <c r="AF28" s="15">
        <f>'[1]Table E,F,G'!AF28</f>
        <v>253697.70174129051</v>
      </c>
      <c r="AG28" s="15">
        <f>'[1]Table E,F,G'!AG28</f>
        <v>99089.517714103175</v>
      </c>
      <c r="AH28" s="15">
        <f>'[1]Table E,F,G'!AH28</f>
        <v>220488.74034923641</v>
      </c>
      <c r="AI28" s="15">
        <f>'[1]Table E,F,G'!AI28</f>
        <v>28546.001194178127</v>
      </c>
      <c r="AJ28" s="15">
        <f>'[1]Table E,F,G'!AJ28</f>
        <v>4444.1456921878162</v>
      </c>
      <c r="AK28" s="15">
        <f>'[1]Table E,F,G'!AK28</f>
        <v>80.240876115077057</v>
      </c>
      <c r="AL28" s="15">
        <f>'[1]Table E,F,G'!AL28</f>
        <v>328962.08816143963</v>
      </c>
      <c r="AM28" s="15">
        <f>'[1]Table E,F,G'!AM28</f>
        <v>220.94325024552575</v>
      </c>
      <c r="AN28" s="15">
        <f>'[1]Table E,F,G'!AN28</f>
        <v>286841.78300453816</v>
      </c>
      <c r="AO28" s="15">
        <f>'[1]Table E,F,G'!AO28</f>
        <v>201505.92548213268</v>
      </c>
      <c r="AP28" s="15">
        <f>'[1]Table E,F,G'!AP28</f>
        <v>148212.07188578154</v>
      </c>
      <c r="AQ28" s="15">
        <f>'[1]Table E,F,G'!AQ28</f>
        <v>1476.1997516256647</v>
      </c>
      <c r="AR28" s="15">
        <f>'[1]Table E,F,G'!AR28</f>
        <v>132313.63638067665</v>
      </c>
      <c r="AS28" s="15">
        <f>'[1]Table E,F,G'!AS28</f>
        <v>87.342145070646723</v>
      </c>
      <c r="AT28" s="15">
        <f>'[1]Table E,F,G'!AT28</f>
        <v>1373.123466894695</v>
      </c>
      <c r="AU28" s="15">
        <f>'[1]Table E,F,G'!AU28</f>
        <v>0</v>
      </c>
      <c r="AV28" s="15">
        <f>'[1]Table E,F,G'!AV28</f>
        <v>0</v>
      </c>
      <c r="AW28" s="15">
        <f>'[1]Table E,F,G'!AW28</f>
        <v>1618.4567625138384</v>
      </c>
      <c r="AX28" s="15">
        <f>'[1]Table E,F,G'!AX28</f>
        <v>0</v>
      </c>
      <c r="AY28" s="15">
        <f>'[1]Table E,F,G'!AY28</f>
        <v>0</v>
      </c>
      <c r="AZ28" s="15">
        <f>'[1]Table E,F,G'!AZ28</f>
        <v>0</v>
      </c>
      <c r="BA28" s="15">
        <f>'[1]Table E,F,G'!BA28</f>
        <v>0</v>
      </c>
      <c r="BB28" s="15">
        <f>'[1]Table E,F,G'!BB28</f>
        <v>0</v>
      </c>
      <c r="BC28" s="15">
        <f>'[1]Table E,F,G'!BC28</f>
        <v>0</v>
      </c>
      <c r="BD28" s="15">
        <f>'[1]Table E,F,G'!BD28</f>
        <v>0</v>
      </c>
      <c r="BE28" s="15">
        <f>'[1]Table E,F,G'!BE28</f>
        <v>0</v>
      </c>
      <c r="BF28" s="15">
        <f>'[1]Table E,F,G'!BF28</f>
        <v>0</v>
      </c>
      <c r="BG28" s="15">
        <f>'[1]Table E,F,G'!BG28</f>
        <v>0</v>
      </c>
      <c r="BH28" s="15">
        <f>'[1]Table E,F,G'!BH28</f>
        <v>0</v>
      </c>
      <c r="BI28" s="15">
        <f>'[1]Table E,F,G'!BI28</f>
        <v>0</v>
      </c>
      <c r="BJ28" s="15">
        <f>'[1]Table E,F,G'!BJ28</f>
        <v>7818.3218414410539</v>
      </c>
      <c r="BK28" s="15">
        <f>'[1]Table E,F,G'!BK28</f>
        <v>0</v>
      </c>
      <c r="BL28" s="15">
        <f>'[1]Table E,F,G'!BL28</f>
        <v>0</v>
      </c>
      <c r="BM28" s="15">
        <f>'[1]Table E,F,G'!BM28</f>
        <v>12395.693294776578</v>
      </c>
      <c r="BN28" s="15">
        <f>'[1]Table E,F,G'!BN28</f>
        <v>24828.748757075966</v>
      </c>
      <c r="BO28" s="15">
        <f>'[1]Table E,F,G'!BO28</f>
        <v>162.49199713216842</v>
      </c>
      <c r="BP28" s="15">
        <f>'[1]Table E,F,G'!BP28</f>
        <v>783.70278205380214</v>
      </c>
      <c r="BQ28" s="15">
        <f>'[1]Table E,F,G'!BQ28</f>
        <v>0</v>
      </c>
      <c r="BR28" s="15">
        <f>'[1]Table E,F,G'!BR28</f>
        <v>162.49199713216842</v>
      </c>
      <c r="BS28" s="15">
        <f>'[1]Table E,F,G'!BS28</f>
        <v>4581.981165362311</v>
      </c>
      <c r="BT28" s="15">
        <f>'[1]Table E,F,G'!BT28</f>
        <v>66.179987116069128</v>
      </c>
      <c r="BU28" s="15">
        <f>'[1]Table E,F,G'!BU28</f>
        <v>0</v>
      </c>
      <c r="BV28" s="15">
        <f>'[1]Table E,F,G'!BV28</f>
        <v>26.746958705025683</v>
      </c>
      <c r="BW28" s="15">
        <f>'[1]Table E,F,G'!BW28</f>
        <v>1537.2222281789445</v>
      </c>
      <c r="BX28" s="15">
        <f>'[1]Table E,F,G'!BX28</f>
        <v>1483.7283107688932</v>
      </c>
      <c r="BY28" s="15">
        <f>'[1]Table E,F,G'!BY28</f>
        <v>0</v>
      </c>
      <c r="BZ28" s="15">
        <f>'[1]Table E,F,G'!BZ28</f>
        <v>26.746958705025683</v>
      </c>
      <c r="CA28" s="15">
        <f>'[1]Table E,F,G'!CA28</f>
        <v>0</v>
      </c>
      <c r="CB28" s="15">
        <f>'[1]Table E,F,G'!CB28</f>
        <v>0</v>
      </c>
      <c r="CC28" s="15">
        <f>'[1]Table E,F,G'!CC28</f>
        <v>0</v>
      </c>
      <c r="CD28" s="15">
        <f>'[1]Table E,F,G'!CD28</f>
        <v>0</v>
      </c>
      <c r="CE28" s="15">
        <f>'[1]Table E,F,G'!CE28</f>
        <v>0</v>
      </c>
      <c r="CF28" s="15">
        <f>'[1]Table E,F,G'!CF28</f>
        <v>652.55448814158558</v>
      </c>
      <c r="CG28" s="15">
        <f>'[1]Table E,F,G'!CG28</f>
        <v>1568.4173511856229</v>
      </c>
      <c r="CH28" s="15">
        <f>'[1]Table E,F,G'!CH28</f>
        <v>0</v>
      </c>
      <c r="CI28" s="15">
        <f>'[1]Table E,F,G'!CI28</f>
        <v>0</v>
      </c>
      <c r="CJ28" s="15">
        <v>0</v>
      </c>
      <c r="CK28" s="15">
        <v>0</v>
      </c>
      <c r="CL28" s="15">
        <v>0</v>
      </c>
      <c r="CM28" s="20"/>
      <c r="CN28" s="20"/>
      <c r="CO28" s="20"/>
      <c r="CP28" s="20"/>
      <c r="CQ28" s="17">
        <v>20358270.652540579</v>
      </c>
    </row>
    <row r="29" spans="1:95">
      <c r="A29" s="3" t="s">
        <v>344</v>
      </c>
      <c r="B29" s="1" t="s">
        <v>969</v>
      </c>
      <c r="C29" s="15">
        <f>'[1]Table E,F,G'!C29</f>
        <v>798.943338828008</v>
      </c>
      <c r="D29" s="15">
        <f>'[1]Table E,F,G'!D29</f>
        <v>2672.9823801165662</v>
      </c>
      <c r="E29" s="15">
        <f>'[1]Table E,F,G'!E29</f>
        <v>21.677866541606534</v>
      </c>
      <c r="F29" s="15">
        <f>'[1]Table E,F,G'!F29</f>
        <v>9092.8786964703177</v>
      </c>
      <c r="G29" s="15">
        <f>'[1]Table E,F,G'!G29</f>
        <v>0</v>
      </c>
      <c r="H29" s="15">
        <f>'[1]Table E,F,G'!H29</f>
        <v>128.24071263609261</v>
      </c>
      <c r="I29" s="15">
        <f>'[1]Table E,F,G'!I29</f>
        <v>1356.1763455835503</v>
      </c>
      <c r="J29" s="15">
        <f>'[1]Table E,F,G'!J29</f>
        <v>307.61817211572259</v>
      </c>
      <c r="K29" s="15">
        <f>'[1]Table E,F,G'!K29</f>
        <v>6151.9683354614599</v>
      </c>
      <c r="L29" s="15">
        <f>'[1]Table E,F,G'!L29</f>
        <v>4145.1581470326892</v>
      </c>
      <c r="M29" s="15">
        <f>'[1]Table E,F,G'!M29</f>
        <v>0</v>
      </c>
      <c r="N29" s="15">
        <f>'[1]Table E,F,G'!N29</f>
        <v>2656.1648095958963</v>
      </c>
      <c r="O29" s="15">
        <f>'[1]Table E,F,G'!O29</f>
        <v>53.104142185326268</v>
      </c>
      <c r="P29" s="15">
        <f>'[1]Table E,F,G'!P29</f>
        <v>23.934178419186768</v>
      </c>
      <c r="Q29" s="15">
        <f>'[1]Table E,F,G'!Q29</f>
        <v>16322.264922370196</v>
      </c>
      <c r="R29" s="15">
        <f>'[1]Table E,F,G'!R29</f>
        <v>4447.2103826862694</v>
      </c>
      <c r="S29" s="15">
        <f>'[1]Table E,F,G'!S29</f>
        <v>659.34874500355579</v>
      </c>
      <c r="T29" s="15">
        <f>'[1]Table E,F,G'!T29</f>
        <v>2896.2690000531479</v>
      </c>
      <c r="U29" s="15">
        <f>'[1]Table E,F,G'!U29</f>
        <v>16242.209650108851</v>
      </c>
      <c r="V29" s="15">
        <f>'[1]Table E,F,G'!V29</f>
        <v>1025.995063319478</v>
      </c>
      <c r="W29" s="15">
        <f>'[1]Table E,F,G'!W29</f>
        <v>23246.382085130026</v>
      </c>
      <c r="X29" s="15">
        <f>'[1]Table E,F,G'!X29</f>
        <v>11242.750719467072</v>
      </c>
      <c r="Y29" s="15">
        <f>'[1]Table E,F,G'!Y29</f>
        <v>57261.648197987575</v>
      </c>
      <c r="Z29" s="15">
        <f>'[1]Table E,F,G'!Z29</f>
        <v>626363.66810640728</v>
      </c>
      <c r="AA29" s="15">
        <f>'[1]Table E,F,G'!AA29</f>
        <v>80613.2303125623</v>
      </c>
      <c r="AB29" s="15">
        <f>'[1]Table E,F,G'!AB29</f>
        <v>92575.223892036476</v>
      </c>
      <c r="AC29" s="15">
        <f>'[1]Table E,F,G'!AC29</f>
        <v>469508.26894295774</v>
      </c>
      <c r="AD29" s="15">
        <f>'[1]Table E,F,G'!AD29</f>
        <v>159659.61833299964</v>
      </c>
      <c r="AE29" s="15">
        <f>'[1]Table E,F,G'!AE29</f>
        <v>7695.4970840244478</v>
      </c>
      <c r="AF29" s="15">
        <f>'[1]Table E,F,G'!AF29</f>
        <v>20300.710850937059</v>
      </c>
      <c r="AG29" s="15">
        <f>'[1]Table E,F,G'!AG29</f>
        <v>7808.3974057969826</v>
      </c>
      <c r="AH29" s="15">
        <f>'[1]Table E,F,G'!AH29</f>
        <v>50622.588239184079</v>
      </c>
      <c r="AI29" s="15">
        <f>'[1]Table E,F,G'!AI29</f>
        <v>1951.4295469173239</v>
      </c>
      <c r="AJ29" s="15">
        <f>'[1]Table E,F,G'!AJ29</f>
        <v>1139.6073060199042</v>
      </c>
      <c r="AK29" s="15">
        <f>'[1]Table E,F,G'!AK29</f>
        <v>38.21776882631297</v>
      </c>
      <c r="AL29" s="15">
        <f>'[1]Table E,F,G'!AL29</f>
        <v>2309.2098137305939</v>
      </c>
      <c r="AM29" s="15">
        <f>'[1]Table E,F,G'!AM29</f>
        <v>11.24432996787295</v>
      </c>
      <c r="AN29" s="15">
        <f>'[1]Table E,F,G'!AN29</f>
        <v>25352.926853367811</v>
      </c>
      <c r="AO29" s="15">
        <f>'[1]Table E,F,G'!AO29</f>
        <v>20625.166932007556</v>
      </c>
      <c r="AP29" s="15">
        <f>'[1]Table E,F,G'!AP29</f>
        <v>20786.484119654313</v>
      </c>
      <c r="AQ29" s="15">
        <f>'[1]Table E,F,G'!AQ29</f>
        <v>2283.2679777987814</v>
      </c>
      <c r="AR29" s="15">
        <f>'[1]Table E,F,G'!AR29</f>
        <v>89588.472033258557</v>
      </c>
      <c r="AS29" s="15">
        <f>'[1]Table E,F,G'!AS29</f>
        <v>1683.6558536737148</v>
      </c>
      <c r="AT29" s="15">
        <f>'[1]Table E,F,G'!AT29</f>
        <v>2387.8984355440616</v>
      </c>
      <c r="AU29" s="15">
        <f>'[1]Table E,F,G'!AU29</f>
        <v>0</v>
      </c>
      <c r="AV29" s="15">
        <f>'[1]Table E,F,G'!AV29</f>
        <v>0</v>
      </c>
      <c r="AW29" s="15">
        <f>'[1]Table E,F,G'!AW29</f>
        <v>1269.914975773655</v>
      </c>
      <c r="AX29" s="15">
        <f>'[1]Table E,F,G'!AX29</f>
        <v>0</v>
      </c>
      <c r="AY29" s="15">
        <f>'[1]Table E,F,G'!AY29</f>
        <v>53.104142185326268</v>
      </c>
      <c r="AZ29" s="15">
        <f>'[1]Table E,F,G'!AZ29</f>
        <v>99.010356609131591</v>
      </c>
      <c r="BA29" s="15">
        <f>'[1]Table E,F,G'!BA29</f>
        <v>23.934178419186768</v>
      </c>
      <c r="BB29" s="15">
        <f>'[1]Table E,F,G'!BB29</f>
        <v>0</v>
      </c>
      <c r="BC29" s="15">
        <f>'[1]Table E,F,G'!BC29</f>
        <v>0</v>
      </c>
      <c r="BD29" s="15">
        <f>'[1]Table E,F,G'!BD29</f>
        <v>0</v>
      </c>
      <c r="BE29" s="15">
        <f>'[1]Table E,F,G'!BE29</f>
        <v>187.44465261673818</v>
      </c>
      <c r="BF29" s="15">
        <f>'[1]Table E,F,G'!BF29</f>
        <v>11.967089209593384</v>
      </c>
      <c r="BG29" s="15">
        <f>'[1]Table E,F,G'!BG29</f>
        <v>0</v>
      </c>
      <c r="BH29" s="15">
        <f>'[1]Table E,F,G'!BH29</f>
        <v>0</v>
      </c>
      <c r="BI29" s="15">
        <f>'[1]Table E,F,G'!BI29</f>
        <v>0</v>
      </c>
      <c r="BJ29" s="15">
        <f>'[1]Table E,F,G'!BJ29</f>
        <v>37010.1715523065</v>
      </c>
      <c r="BK29" s="15">
        <f>'[1]Table E,F,G'!BK29</f>
        <v>120.68914165516968</v>
      </c>
      <c r="BL29" s="15">
        <f>'[1]Table E,F,G'!BL29</f>
        <v>286.67131368521706</v>
      </c>
      <c r="BM29" s="15">
        <f>'[1]Table E,F,G'!BM29</f>
        <v>4798.9414315254862</v>
      </c>
      <c r="BN29" s="15">
        <f>'[1]Table E,F,G'!BN29</f>
        <v>4595.3716686757625</v>
      </c>
      <c r="BO29" s="15">
        <f>'[1]Table E,F,G'!BO29</f>
        <v>117.53495885825876</v>
      </c>
      <c r="BP29" s="15">
        <f>'[1]Table E,F,G'!BP29</f>
        <v>2999.8606753321137</v>
      </c>
      <c r="BQ29" s="15">
        <f>'[1]Table E,F,G'!BQ29</f>
        <v>107.15947210824372</v>
      </c>
      <c r="BR29" s="15">
        <f>'[1]Table E,F,G'!BR29</f>
        <v>1603.9331416148975</v>
      </c>
      <c r="BS29" s="15">
        <f>'[1]Table E,F,G'!BS29</f>
        <v>100.44934771299836</v>
      </c>
      <c r="BT29" s="15">
        <f>'[1]Table E,F,G'!BT29</f>
        <v>21.556834396644504</v>
      </c>
      <c r="BU29" s="15">
        <f>'[1]Table E,F,G'!BU29</f>
        <v>418.79652104712079</v>
      </c>
      <c r="BV29" s="15">
        <f>'[1]Table E,F,G'!BV29</f>
        <v>0</v>
      </c>
      <c r="BW29" s="15">
        <f>'[1]Table E,F,G'!BW29</f>
        <v>457.18218956958822</v>
      </c>
      <c r="BX29" s="15">
        <f>'[1]Table E,F,G'!BX29</f>
        <v>5808.180274410779</v>
      </c>
      <c r="BY29" s="15">
        <f>'[1]Table E,F,G'!BY29</f>
        <v>579.94097446079218</v>
      </c>
      <c r="BZ29" s="15">
        <f>'[1]Table E,F,G'!BZ29</f>
        <v>968.68331558370005</v>
      </c>
      <c r="CA29" s="15">
        <f>'[1]Table E,F,G'!CA29</f>
        <v>0</v>
      </c>
      <c r="CB29" s="15">
        <f>'[1]Table E,F,G'!CB29</f>
        <v>0</v>
      </c>
      <c r="CC29" s="15">
        <f>'[1]Table E,F,G'!CC29</f>
        <v>9.7107773320131479</v>
      </c>
      <c r="CD29" s="15">
        <f>'[1]Table E,F,G'!CD29</f>
        <v>169.17714772123776</v>
      </c>
      <c r="CE29" s="15">
        <f>'[1]Table E,F,G'!CE29</f>
        <v>132.70648078410326</v>
      </c>
      <c r="CF29" s="15">
        <f>'[1]Table E,F,G'!CF29</f>
        <v>598.66265960552812</v>
      </c>
      <c r="CG29" s="15">
        <f>'[1]Table E,F,G'!CG29</f>
        <v>374.93385295792774</v>
      </c>
      <c r="CH29" s="15">
        <f>'[1]Table E,F,G'!CH29</f>
        <v>65.07123139491965</v>
      </c>
      <c r="CI29" s="15">
        <f>'[1]Table E,F,G'!CI29</f>
        <v>386.30716989185811</v>
      </c>
      <c r="CJ29" s="15">
        <v>0</v>
      </c>
      <c r="CK29" s="15">
        <v>0</v>
      </c>
      <c r="CL29" s="15">
        <v>0</v>
      </c>
      <c r="CM29" s="20"/>
      <c r="CN29" s="20"/>
      <c r="CO29" s="20"/>
      <c r="CP29" s="20"/>
      <c r="CQ29" s="17">
        <v>1907434.7775562303</v>
      </c>
    </row>
    <row r="30" spans="1:95">
      <c r="A30" s="3" t="s">
        <v>345</v>
      </c>
      <c r="B30" s="1" t="s">
        <v>970</v>
      </c>
      <c r="C30" s="15">
        <f>'[1]Table E,F,G'!C30</f>
        <v>32.813287189887596</v>
      </c>
      <c r="D30" s="15">
        <f>'[1]Table E,F,G'!D30</f>
        <v>62.021482760849757</v>
      </c>
      <c r="E30" s="15">
        <f>'[1]Table E,F,G'!E30</f>
        <v>0</v>
      </c>
      <c r="F30" s="15">
        <f>'[1]Table E,F,G'!F30</f>
        <v>210.03288655982922</v>
      </c>
      <c r="G30" s="15">
        <f>'[1]Table E,F,G'!G30</f>
        <v>0</v>
      </c>
      <c r="H30" s="15">
        <f>'[1]Table E,F,G'!H30</f>
        <v>45.954395468526201</v>
      </c>
      <c r="I30" s="15">
        <f>'[1]Table E,F,G'!I30</f>
        <v>2.0241887319543448</v>
      </c>
      <c r="J30" s="15">
        <f>'[1]Table E,F,G'!J30</f>
        <v>0</v>
      </c>
      <c r="K30" s="15">
        <f>'[1]Table E,F,G'!K30</f>
        <v>34.50956080516017</v>
      </c>
      <c r="L30" s="15">
        <f>'[1]Table E,F,G'!L30</f>
        <v>2.0241887319543448</v>
      </c>
      <c r="M30" s="15">
        <f>'[1]Table E,F,G'!M30</f>
        <v>0</v>
      </c>
      <c r="N30" s="15">
        <f>'[1]Table E,F,G'!N30</f>
        <v>4.8818623652126529</v>
      </c>
      <c r="O30" s="15">
        <f>'[1]Table E,F,G'!O30</f>
        <v>2.381407661300762</v>
      </c>
      <c r="P30" s="15">
        <f>'[1]Table E,F,G'!P30</f>
        <v>2.381407661300762</v>
      </c>
      <c r="Q30" s="15">
        <f>'[1]Table E,F,G'!Q30</f>
        <v>65.707027176311755</v>
      </c>
      <c r="R30" s="15">
        <f>'[1]Table E,F,G'!R30</f>
        <v>98.176862293875459</v>
      </c>
      <c r="S30" s="15">
        <f>'[1]Table E,F,G'!S30</f>
        <v>81.562604077961296</v>
      </c>
      <c r="T30" s="15">
        <f>'[1]Table E,F,G'!T30</f>
        <v>16.209786125987829</v>
      </c>
      <c r="U30" s="15">
        <f>'[1]Table E,F,G'!U30</f>
        <v>43.563232503840972</v>
      </c>
      <c r="V30" s="15">
        <f>'[1]Table E,F,G'!V30</f>
        <v>8.228471195816919</v>
      </c>
      <c r="W30" s="15">
        <f>'[1]Table E,F,G'!W30</f>
        <v>132.9209679153918</v>
      </c>
      <c r="X30" s="15">
        <f>'[1]Table E,F,G'!X30</f>
        <v>2.3879111968904105</v>
      </c>
      <c r="Y30" s="15">
        <f>'[1]Table E,F,G'!Y30</f>
        <v>40.433853947260459</v>
      </c>
      <c r="Z30" s="15">
        <f>'[1]Table E,F,G'!Z30</f>
        <v>63.327217560845355</v>
      </c>
      <c r="AA30" s="15">
        <f>'[1]Table E,F,G'!AA30</f>
        <v>135022.88841733997</v>
      </c>
      <c r="AB30" s="15">
        <f>'[1]Table E,F,G'!AB30</f>
        <v>9581.9768184770073</v>
      </c>
      <c r="AC30" s="15">
        <f>'[1]Table E,F,G'!AC30</f>
        <v>4407.913037403122</v>
      </c>
      <c r="AD30" s="15">
        <f>'[1]Table E,F,G'!AD30</f>
        <v>2957.1512156831718</v>
      </c>
      <c r="AE30" s="15">
        <f>'[1]Table E,F,G'!AE30</f>
        <v>6479.6608655296213</v>
      </c>
      <c r="AF30" s="15">
        <f>'[1]Table E,F,G'!AF30</f>
        <v>84.402589781692768</v>
      </c>
      <c r="AG30" s="15">
        <f>'[1]Table E,F,G'!AG30</f>
        <v>7.4616440515723115</v>
      </c>
      <c r="AH30" s="15">
        <f>'[1]Table E,F,G'!AH30</f>
        <v>980.1629887295644</v>
      </c>
      <c r="AI30" s="15">
        <f>'[1]Table E,F,G'!AI30</f>
        <v>1394.6287868834056</v>
      </c>
      <c r="AJ30" s="15">
        <f>'[1]Table E,F,G'!AJ30</f>
        <v>346.02463963120493</v>
      </c>
      <c r="AK30" s="15">
        <f>'[1]Table E,F,G'!AK30</f>
        <v>1.190703830650381</v>
      </c>
      <c r="AL30" s="15">
        <f>'[1]Table E,F,G'!AL30</f>
        <v>21.844757345031176</v>
      </c>
      <c r="AM30" s="15">
        <f>'[1]Table E,F,G'!AM30</f>
        <v>2.381407661300762</v>
      </c>
      <c r="AN30" s="15">
        <f>'[1]Table E,F,G'!AN30</f>
        <v>770.44794574482989</v>
      </c>
      <c r="AO30" s="15">
        <f>'[1]Table E,F,G'!AO30</f>
        <v>253.95066413526166</v>
      </c>
      <c r="AP30" s="15">
        <f>'[1]Table E,F,G'!AP30</f>
        <v>6367.7294161612426</v>
      </c>
      <c r="AQ30" s="15">
        <f>'[1]Table E,F,G'!AQ30</f>
        <v>8.3349268145526683</v>
      </c>
      <c r="AR30" s="15">
        <f>'[1]Table E,F,G'!AR30</f>
        <v>512.15233261963976</v>
      </c>
      <c r="AS30" s="15">
        <f>'[1]Table E,F,G'!AS30</f>
        <v>211.58008997909457</v>
      </c>
      <c r="AT30" s="15">
        <f>'[1]Table E,F,G'!AT30</f>
        <v>1584.4279288179896</v>
      </c>
      <c r="AU30" s="15">
        <f>'[1]Table E,F,G'!AU30</f>
        <v>2.239244478077397</v>
      </c>
      <c r="AV30" s="15">
        <f>'[1]Table E,F,G'!AV30</f>
        <v>2.3103260696890793</v>
      </c>
      <c r="AW30" s="15">
        <f>'[1]Table E,F,G'!AW30</f>
        <v>1405.5288110524129</v>
      </c>
      <c r="AX30" s="15">
        <f>'[1]Table E,F,G'!AX30</f>
        <v>498.82457297202836</v>
      </c>
      <c r="AY30" s="15">
        <f>'[1]Table E,F,G'!AY30</f>
        <v>768.92585167790617</v>
      </c>
      <c r="AZ30" s="15">
        <f>'[1]Table E,F,G'!AZ30</f>
        <v>2622.3512771975056</v>
      </c>
      <c r="BA30" s="15">
        <f>'[1]Table E,F,G'!BA30</f>
        <v>704.90398864600991</v>
      </c>
      <c r="BB30" s="15">
        <f>'[1]Table E,F,G'!BB30</f>
        <v>242.1338269323133</v>
      </c>
      <c r="BC30" s="15">
        <f>'[1]Table E,F,G'!BC30</f>
        <v>0</v>
      </c>
      <c r="BD30" s="15">
        <f>'[1]Table E,F,G'!BD30</f>
        <v>15380.087273383197</v>
      </c>
      <c r="BE30" s="15">
        <f>'[1]Table E,F,G'!BE30</f>
        <v>1017.9395468068022</v>
      </c>
      <c r="BF30" s="15">
        <f>'[1]Table E,F,G'!BF30</f>
        <v>21.848368490998173</v>
      </c>
      <c r="BG30" s="15">
        <f>'[1]Table E,F,G'!BG30</f>
        <v>2285.4293602575653</v>
      </c>
      <c r="BH30" s="15">
        <f>'[1]Table E,F,G'!BH30</f>
        <v>856.79625479142953</v>
      </c>
      <c r="BI30" s="15">
        <f>'[1]Table E,F,G'!BI30</f>
        <v>23.355492160350295</v>
      </c>
      <c r="BJ30" s="15">
        <f>'[1]Table E,F,G'!BJ30</f>
        <v>74.949096830140292</v>
      </c>
      <c r="BK30" s="15">
        <f>'[1]Table E,F,G'!BK30</f>
        <v>2296.368836827111</v>
      </c>
      <c r="BL30" s="15">
        <f>'[1]Table E,F,G'!BL30</f>
        <v>79.406423703713358</v>
      </c>
      <c r="BM30" s="15">
        <f>'[1]Table E,F,G'!BM30</f>
        <v>7575.3019031866224</v>
      </c>
      <c r="BN30" s="15">
        <f>'[1]Table E,F,G'!BN30</f>
        <v>348.53878138883505</v>
      </c>
      <c r="BO30" s="15">
        <f>'[1]Table E,F,G'!BO30</f>
        <v>10.309039251654513</v>
      </c>
      <c r="BP30" s="15">
        <f>'[1]Table E,F,G'!BP30</f>
        <v>213.6136202316867</v>
      </c>
      <c r="BQ30" s="15">
        <f>'[1]Table E,F,G'!BQ30</f>
        <v>5.9535191532519054</v>
      </c>
      <c r="BR30" s="15">
        <f>'[1]Table E,F,G'!BR30</f>
        <v>2.381407661300762</v>
      </c>
      <c r="BS30" s="15">
        <f>'[1]Table E,F,G'!BS30</f>
        <v>2.381407661300762</v>
      </c>
      <c r="BT30" s="15">
        <f>'[1]Table E,F,G'!BT30</f>
        <v>2.3579290087325733</v>
      </c>
      <c r="BU30" s="15">
        <f>'[1]Table E,F,G'!BU30</f>
        <v>104.24218957737335</v>
      </c>
      <c r="BV30" s="15">
        <f>'[1]Table E,F,G'!BV30</f>
        <v>3.5721114919511434</v>
      </c>
      <c r="BW30" s="15">
        <f>'[1]Table E,F,G'!BW30</f>
        <v>9.4755543503505493</v>
      </c>
      <c r="BX30" s="15">
        <f>'[1]Table E,F,G'!BX30</f>
        <v>1250.9367344181594</v>
      </c>
      <c r="BY30" s="15">
        <f>'[1]Table E,F,G'!BY30</f>
        <v>3367.9689513727953</v>
      </c>
      <c r="BZ30" s="15">
        <f>'[1]Table E,F,G'!BZ30</f>
        <v>3161.7861870180031</v>
      </c>
      <c r="CA30" s="15">
        <f>'[1]Table E,F,G'!CA30</f>
        <v>2.381407661300762</v>
      </c>
      <c r="CB30" s="15">
        <f>'[1]Table E,F,G'!CB30</f>
        <v>2.381407661300762</v>
      </c>
      <c r="CC30" s="15">
        <f>'[1]Table E,F,G'!CC30</f>
        <v>3.5721114919511434</v>
      </c>
      <c r="CD30" s="15">
        <f>'[1]Table E,F,G'!CD30</f>
        <v>61.473533685706293</v>
      </c>
      <c r="CE30" s="15">
        <f>'[1]Table E,F,G'!CE30</f>
        <v>300.52818148291897</v>
      </c>
      <c r="CF30" s="15">
        <f>'[1]Table E,F,G'!CF30</f>
        <v>169.83924279548813</v>
      </c>
      <c r="CG30" s="15">
        <f>'[1]Table E,F,G'!CG30</f>
        <v>145.48789580838962</v>
      </c>
      <c r="CH30" s="15">
        <f>'[1]Table E,F,G'!CH30</f>
        <v>405.94668905505887</v>
      </c>
      <c r="CI30" s="15">
        <f>'[1]Table E,F,G'!CI30</f>
        <v>36.861742455309319</v>
      </c>
      <c r="CJ30" s="15">
        <v>0</v>
      </c>
      <c r="CK30" s="15">
        <v>0</v>
      </c>
      <c r="CL30" s="15">
        <v>0</v>
      </c>
      <c r="CM30" s="20"/>
      <c r="CN30" s="20"/>
      <c r="CO30" s="20"/>
      <c r="CP30" s="20"/>
      <c r="CQ30" s="17">
        <v>217418.54387869683</v>
      </c>
    </row>
    <row r="31" spans="1:95">
      <c r="A31" s="3" t="s">
        <v>346</v>
      </c>
      <c r="B31" s="1" t="s">
        <v>971</v>
      </c>
      <c r="C31" s="15">
        <f>'[1]Table E,F,G'!C31</f>
        <v>558.88953285463026</v>
      </c>
      <c r="D31" s="15">
        <f>'[1]Table E,F,G'!D31</f>
        <v>2498.4473547303937</v>
      </c>
      <c r="E31" s="15">
        <f>'[1]Table E,F,G'!E31</f>
        <v>0</v>
      </c>
      <c r="F31" s="15">
        <f>'[1]Table E,F,G'!F31</f>
        <v>5969.9941520237717</v>
      </c>
      <c r="G31" s="15">
        <f>'[1]Table E,F,G'!G31</f>
        <v>0</v>
      </c>
      <c r="H31" s="15">
        <f>'[1]Table E,F,G'!H31</f>
        <v>145.56543738469296</v>
      </c>
      <c r="I31" s="15">
        <f>'[1]Table E,F,G'!I31</f>
        <v>0</v>
      </c>
      <c r="J31" s="15">
        <f>'[1]Table E,F,G'!J31</f>
        <v>206.10838409581254</v>
      </c>
      <c r="K31" s="15">
        <f>'[1]Table E,F,G'!K31</f>
        <v>170.51538252620904</v>
      </c>
      <c r="L31" s="15">
        <f>'[1]Table E,F,G'!L31</f>
        <v>6.1865888327164402</v>
      </c>
      <c r="M31" s="15">
        <f>'[1]Table E,F,G'!M31</f>
        <v>0</v>
      </c>
      <c r="N31" s="15">
        <f>'[1]Table E,F,G'!N31</f>
        <v>61.115070596080216</v>
      </c>
      <c r="O31" s="15">
        <f>'[1]Table E,F,G'!O31</f>
        <v>3.814316738146454</v>
      </c>
      <c r="P31" s="15">
        <f>'[1]Table E,F,G'!P31</f>
        <v>0</v>
      </c>
      <c r="Q31" s="15">
        <f>'[1]Table E,F,G'!Q31</f>
        <v>730.91861559803135</v>
      </c>
      <c r="R31" s="15">
        <f>'[1]Table E,F,G'!R31</f>
        <v>114.7698574549479</v>
      </c>
      <c r="S31" s="15">
        <f>'[1]Table E,F,G'!S31</f>
        <v>8.2062742312595827</v>
      </c>
      <c r="T31" s="15">
        <f>'[1]Table E,F,G'!T31</f>
        <v>5.5538472233541176</v>
      </c>
      <c r="U31" s="15">
        <f>'[1]Table E,F,G'!U31</f>
        <v>427.58329940618751</v>
      </c>
      <c r="V31" s="15">
        <f>'[1]Table E,F,G'!V31</f>
        <v>592.14481338560813</v>
      </c>
      <c r="W31" s="15">
        <f>'[1]Table E,F,G'!W31</f>
        <v>6783.0877029009398</v>
      </c>
      <c r="X31" s="15">
        <f>'[1]Table E,F,G'!X31</f>
        <v>785.0848887025337</v>
      </c>
      <c r="Y31" s="15">
        <f>'[1]Table E,F,G'!Y31</f>
        <v>4407.9495935851355</v>
      </c>
      <c r="Z31" s="15">
        <f>'[1]Table E,F,G'!Z31</f>
        <v>30882.667815935594</v>
      </c>
      <c r="AA31" s="15">
        <f>'[1]Table E,F,G'!AA31</f>
        <v>75034.39732390143</v>
      </c>
      <c r="AB31" s="15">
        <f>'[1]Table E,F,G'!AB31</f>
        <v>103256.25197591205</v>
      </c>
      <c r="AC31" s="15">
        <f>'[1]Table E,F,G'!AC31</f>
        <v>48576.343740092692</v>
      </c>
      <c r="AD31" s="15">
        <f>'[1]Table E,F,G'!AD31</f>
        <v>272892.72620486323</v>
      </c>
      <c r="AE31" s="15">
        <f>'[1]Table E,F,G'!AE31</f>
        <v>8235.54022938044</v>
      </c>
      <c r="AF31" s="15">
        <f>'[1]Table E,F,G'!AF31</f>
        <v>19.656445664646768</v>
      </c>
      <c r="AG31" s="15">
        <f>'[1]Table E,F,G'!AG31</f>
        <v>139.91182339488338</v>
      </c>
      <c r="AH31" s="15">
        <f>'[1]Table E,F,G'!AH31</f>
        <v>52867.146624597757</v>
      </c>
      <c r="AI31" s="15">
        <f>'[1]Table E,F,G'!AI31</f>
        <v>89971.605466112116</v>
      </c>
      <c r="AJ31" s="15">
        <f>'[1]Table E,F,G'!AJ31</f>
        <v>232.63388130495795</v>
      </c>
      <c r="AK31" s="15">
        <f>'[1]Table E,F,G'!AK31</f>
        <v>147.25524676748077</v>
      </c>
      <c r="AL31" s="15">
        <f>'[1]Table E,F,G'!AL31</f>
        <v>1752.45387211855</v>
      </c>
      <c r="AM31" s="15">
        <f>'[1]Table E,F,G'!AM31</f>
        <v>38.195350479372429</v>
      </c>
      <c r="AN31" s="15">
        <f>'[1]Table E,F,G'!AN31</f>
        <v>13462.631158289589</v>
      </c>
      <c r="AO31" s="15">
        <f>'[1]Table E,F,G'!AO31</f>
        <v>34976.10512052272</v>
      </c>
      <c r="AP31" s="15">
        <f>'[1]Table E,F,G'!AP31</f>
        <v>174631.16042265471</v>
      </c>
      <c r="AQ31" s="15">
        <f>'[1]Table E,F,G'!AQ31</f>
        <v>434.61344147025864</v>
      </c>
      <c r="AR31" s="15">
        <f>'[1]Table E,F,G'!AR31</f>
        <v>25008.348043253864</v>
      </c>
      <c r="AS31" s="15">
        <f>'[1]Table E,F,G'!AS31</f>
        <v>1410.744181080549</v>
      </c>
      <c r="AT31" s="15">
        <f>'[1]Table E,F,G'!AT31</f>
        <v>4714.801300619878</v>
      </c>
      <c r="AU31" s="15">
        <f>'[1]Table E,F,G'!AU31</f>
        <v>0</v>
      </c>
      <c r="AV31" s="15">
        <f>'[1]Table E,F,G'!AV31</f>
        <v>0</v>
      </c>
      <c r="AW31" s="15">
        <f>'[1]Table E,F,G'!AW31</f>
        <v>32.825096925038331</v>
      </c>
      <c r="AX31" s="15">
        <f>'[1]Table E,F,G'!AX31</f>
        <v>0</v>
      </c>
      <c r="AY31" s="15">
        <f>'[1]Table E,F,G'!AY31</f>
        <v>607.15140304817305</v>
      </c>
      <c r="AZ31" s="15">
        <f>'[1]Table E,F,G'!AZ31</f>
        <v>69.466682003045605</v>
      </c>
      <c r="BA31" s="15">
        <f>'[1]Table E,F,G'!BA31</f>
        <v>0</v>
      </c>
      <c r="BB31" s="15">
        <f>'[1]Table E,F,G'!BB31</f>
        <v>0</v>
      </c>
      <c r="BC31" s="15">
        <f>'[1]Table E,F,G'!BC31</f>
        <v>0</v>
      </c>
      <c r="BD31" s="15">
        <f>'[1]Table E,F,G'!BD31</f>
        <v>0</v>
      </c>
      <c r="BE31" s="15">
        <f>'[1]Table E,F,G'!BE31</f>
        <v>990.95414382558715</v>
      </c>
      <c r="BF31" s="15">
        <f>'[1]Table E,F,G'!BF31</f>
        <v>306.2849580778385</v>
      </c>
      <c r="BG31" s="15">
        <f>'[1]Table E,F,G'!BG31</f>
        <v>0</v>
      </c>
      <c r="BH31" s="15">
        <f>'[1]Table E,F,G'!BH31</f>
        <v>0</v>
      </c>
      <c r="BI31" s="15">
        <f>'[1]Table E,F,G'!BI31</f>
        <v>0</v>
      </c>
      <c r="BJ31" s="15">
        <f>'[1]Table E,F,G'!BJ31</f>
        <v>6834.5124296199419</v>
      </c>
      <c r="BK31" s="15">
        <f>'[1]Table E,F,G'!BK31</f>
        <v>17.887537696124692</v>
      </c>
      <c r="BL31" s="15">
        <f>'[1]Table E,F,G'!BL31</f>
        <v>13.815222309009348</v>
      </c>
      <c r="BM31" s="15">
        <f>'[1]Table E,F,G'!BM31</f>
        <v>2690.2590829112587</v>
      </c>
      <c r="BN31" s="15">
        <f>'[1]Table E,F,G'!BN31</f>
        <v>2144.0645772231833</v>
      </c>
      <c r="BO31" s="15">
        <f>'[1]Table E,F,G'!BO31</f>
        <v>0</v>
      </c>
      <c r="BP31" s="15">
        <f>'[1]Table E,F,G'!BP31</f>
        <v>46.202017760948948</v>
      </c>
      <c r="BQ31" s="15">
        <f>'[1]Table E,F,G'!BQ31</f>
        <v>1.7000432925453566</v>
      </c>
      <c r="BR31" s="15">
        <f>'[1]Table E,F,G'!BR31</f>
        <v>447.38678177442546</v>
      </c>
      <c r="BS31" s="15">
        <f>'[1]Table E,F,G'!BS31</f>
        <v>1786.106749089194</v>
      </c>
      <c r="BT31" s="15">
        <f>'[1]Table E,F,G'!BT31</f>
        <v>0</v>
      </c>
      <c r="BU31" s="15">
        <f>'[1]Table E,F,G'!BU31</f>
        <v>969.94074153235545</v>
      </c>
      <c r="BV31" s="15">
        <f>'[1]Table E,F,G'!BV31</f>
        <v>912.69994687293081</v>
      </c>
      <c r="BW31" s="15">
        <f>'[1]Table E,F,G'!BW31</f>
        <v>141.0686579347643</v>
      </c>
      <c r="BX31" s="15">
        <f>'[1]Table E,F,G'!BX31</f>
        <v>2841.696616958654</v>
      </c>
      <c r="BY31" s="15">
        <f>'[1]Table E,F,G'!BY31</f>
        <v>1529.2645689053838</v>
      </c>
      <c r="BZ31" s="15">
        <f>'[1]Table E,F,G'!BZ31</f>
        <v>110.62845545255894</v>
      </c>
      <c r="CA31" s="15">
        <f>'[1]Table E,F,G'!CA31</f>
        <v>3144.3977255840919</v>
      </c>
      <c r="CB31" s="15">
        <f>'[1]Table E,F,G'!CB31</f>
        <v>2.6782120575393198</v>
      </c>
      <c r="CC31" s="15">
        <f>'[1]Table E,F,G'!CC31</f>
        <v>1.7000432925453566</v>
      </c>
      <c r="CD31" s="15">
        <f>'[1]Table E,F,G'!CD31</f>
        <v>247.88188476744185</v>
      </c>
      <c r="CE31" s="15">
        <f>'[1]Table E,F,G'!CE31</f>
        <v>681.45038764245055</v>
      </c>
      <c r="CF31" s="15">
        <f>'[1]Table E,F,G'!CF31</f>
        <v>1461.8484229099372</v>
      </c>
      <c r="CG31" s="15">
        <f>'[1]Table E,F,G'!CG31</f>
        <v>104.94425528749534</v>
      </c>
      <c r="CH31" s="15">
        <f>'[1]Table E,F,G'!CH31</f>
        <v>31.220244244416769</v>
      </c>
      <c r="CI31" s="15">
        <f>'[1]Table E,F,G'!CI31</f>
        <v>1045.6870244528031</v>
      </c>
      <c r="CJ31" s="15">
        <v>0</v>
      </c>
      <c r="CK31" s="15">
        <v>0</v>
      </c>
      <c r="CL31" s="15">
        <v>0</v>
      </c>
      <c r="CM31" s="20"/>
      <c r="CN31" s="20"/>
      <c r="CO31" s="20"/>
      <c r="CP31" s="20"/>
      <c r="CQ31" s="17">
        <v>991376.84869413916</v>
      </c>
    </row>
    <row r="32" spans="1:95">
      <c r="A32" s="3" t="s">
        <v>347</v>
      </c>
      <c r="B32" s="1" t="s">
        <v>972</v>
      </c>
      <c r="C32" s="15">
        <f>'[1]Table E,F,G'!C32</f>
        <v>18965.303262453777</v>
      </c>
      <c r="D32" s="15">
        <f>'[1]Table E,F,G'!D32</f>
        <v>5295.1828209330779</v>
      </c>
      <c r="E32" s="15">
        <f>'[1]Table E,F,G'!E32</f>
        <v>777.39069762901443</v>
      </c>
      <c r="F32" s="15">
        <f>'[1]Table E,F,G'!F32</f>
        <v>25710.012315051899</v>
      </c>
      <c r="G32" s="15">
        <f>'[1]Table E,F,G'!G32</f>
        <v>0</v>
      </c>
      <c r="H32" s="15">
        <f>'[1]Table E,F,G'!H32</f>
        <v>285.60133198396215</v>
      </c>
      <c r="I32" s="15">
        <f>'[1]Table E,F,G'!I32</f>
        <v>672.53161278155187</v>
      </c>
      <c r="J32" s="15">
        <f>'[1]Table E,F,G'!J32</f>
        <v>915.4866433971157</v>
      </c>
      <c r="K32" s="15">
        <f>'[1]Table E,F,G'!K32</f>
        <v>1167.2352801107497</v>
      </c>
      <c r="L32" s="15">
        <f>'[1]Table E,F,G'!L32</f>
        <v>1459.8767436336916</v>
      </c>
      <c r="M32" s="15">
        <f>'[1]Table E,F,G'!M32</f>
        <v>0</v>
      </c>
      <c r="N32" s="15">
        <f>'[1]Table E,F,G'!N32</f>
        <v>0</v>
      </c>
      <c r="O32" s="15">
        <f>'[1]Table E,F,G'!O32</f>
        <v>580.95040894136105</v>
      </c>
      <c r="P32" s="15">
        <f>'[1]Table E,F,G'!P32</f>
        <v>0</v>
      </c>
      <c r="Q32" s="15">
        <f>'[1]Table E,F,G'!Q32</f>
        <v>1785.4880096489951</v>
      </c>
      <c r="R32" s="15">
        <f>'[1]Table E,F,G'!R32</f>
        <v>1372.129997067771</v>
      </c>
      <c r="S32" s="15">
        <f>'[1]Table E,F,G'!S32</f>
        <v>1130.0920235985559</v>
      </c>
      <c r="T32" s="15">
        <f>'[1]Table E,F,G'!T32</f>
        <v>591.95123101240426</v>
      </c>
      <c r="U32" s="15">
        <f>'[1]Table E,F,G'!U32</f>
        <v>17507.128590621076</v>
      </c>
      <c r="V32" s="15">
        <f>'[1]Table E,F,G'!V32</f>
        <v>0</v>
      </c>
      <c r="W32" s="15">
        <f>'[1]Table E,F,G'!W32</f>
        <v>4950.0578150486408</v>
      </c>
      <c r="X32" s="15">
        <f>'[1]Table E,F,G'!X32</f>
        <v>34604.282771674531</v>
      </c>
      <c r="Y32" s="15">
        <f>'[1]Table E,F,G'!Y32</f>
        <v>1708.281008325112</v>
      </c>
      <c r="Z32" s="15">
        <f>'[1]Table E,F,G'!Z32</f>
        <v>10719.017826220588</v>
      </c>
      <c r="AA32" s="15">
        <f>'[1]Table E,F,G'!AA32</f>
        <v>3756.2305820434558</v>
      </c>
      <c r="AB32" s="15">
        <f>'[1]Table E,F,G'!AB32</f>
        <v>11326.624135363558</v>
      </c>
      <c r="AC32" s="15">
        <f>'[1]Table E,F,G'!AC32</f>
        <v>38863.115793023957</v>
      </c>
      <c r="AD32" s="15">
        <f>'[1]Table E,F,G'!AD32</f>
        <v>51455.69322642406</v>
      </c>
      <c r="AE32" s="15">
        <f>'[1]Table E,F,G'!AE32</f>
        <v>13799.657081495803</v>
      </c>
      <c r="AF32" s="15">
        <f>'[1]Table E,F,G'!AF32</f>
        <v>6.6657209278689002</v>
      </c>
      <c r="AG32" s="15">
        <f>'[1]Table E,F,G'!AG32</f>
        <v>15841.213248029333</v>
      </c>
      <c r="AH32" s="15">
        <f>'[1]Table E,F,G'!AH32</f>
        <v>16620.25003359425</v>
      </c>
      <c r="AI32" s="15">
        <f>'[1]Table E,F,G'!AI32</f>
        <v>26392.205096570939</v>
      </c>
      <c r="AJ32" s="15">
        <f>'[1]Table E,F,G'!AJ32</f>
        <v>10574.905731460618</v>
      </c>
      <c r="AK32" s="15">
        <f>'[1]Table E,F,G'!AK32</f>
        <v>102.71340344940022</v>
      </c>
      <c r="AL32" s="15">
        <f>'[1]Table E,F,G'!AL32</f>
        <v>2913.3387390895005</v>
      </c>
      <c r="AM32" s="15">
        <f>'[1]Table E,F,G'!AM32</f>
        <v>145.76658348077368</v>
      </c>
      <c r="AN32" s="15">
        <f>'[1]Table E,F,G'!AN32</f>
        <v>10471.229454840481</v>
      </c>
      <c r="AO32" s="15">
        <f>'[1]Table E,F,G'!AO32</f>
        <v>28343.017175334404</v>
      </c>
      <c r="AP32" s="15">
        <f>'[1]Table E,F,G'!AP32</f>
        <v>22193.707574437947</v>
      </c>
      <c r="AQ32" s="15">
        <f>'[1]Table E,F,G'!AQ32</f>
        <v>0</v>
      </c>
      <c r="AR32" s="15">
        <f>'[1]Table E,F,G'!AR32</f>
        <v>1762.445806513156</v>
      </c>
      <c r="AS32" s="15">
        <f>'[1]Table E,F,G'!AS32</f>
        <v>23650.206673453831</v>
      </c>
      <c r="AT32" s="15">
        <f>'[1]Table E,F,G'!AT32</f>
        <v>195.96742124705267</v>
      </c>
      <c r="AU32" s="15">
        <f>'[1]Table E,F,G'!AU32</f>
        <v>0</v>
      </c>
      <c r="AV32" s="15">
        <f>'[1]Table E,F,G'!AV32</f>
        <v>0</v>
      </c>
      <c r="AW32" s="15">
        <f>'[1]Table E,F,G'!AW32</f>
        <v>339.69554242068466</v>
      </c>
      <c r="AX32" s="15">
        <f>'[1]Table E,F,G'!AX32</f>
        <v>0</v>
      </c>
      <c r="AY32" s="15">
        <f>'[1]Table E,F,G'!AY32</f>
        <v>0</v>
      </c>
      <c r="AZ32" s="15">
        <f>'[1]Table E,F,G'!AZ32</f>
        <v>0</v>
      </c>
      <c r="BA32" s="15">
        <f>'[1]Table E,F,G'!BA32</f>
        <v>603.53445045841988</v>
      </c>
      <c r="BB32" s="15">
        <f>'[1]Table E,F,G'!BB32</f>
        <v>0</v>
      </c>
      <c r="BC32" s="15">
        <f>'[1]Table E,F,G'!BC32</f>
        <v>0</v>
      </c>
      <c r="BD32" s="15">
        <f>'[1]Table E,F,G'!BD32</f>
        <v>0</v>
      </c>
      <c r="BE32" s="15">
        <f>'[1]Table E,F,G'!BE32</f>
        <v>0</v>
      </c>
      <c r="BF32" s="15">
        <f>'[1]Table E,F,G'!BF32</f>
        <v>57.252039528029059</v>
      </c>
      <c r="BG32" s="15">
        <f>'[1]Table E,F,G'!BG32</f>
        <v>0</v>
      </c>
      <c r="BH32" s="15">
        <f>'[1]Table E,F,G'!BH32</f>
        <v>0</v>
      </c>
      <c r="BI32" s="15">
        <f>'[1]Table E,F,G'!BI32</f>
        <v>0</v>
      </c>
      <c r="BJ32" s="15">
        <f>'[1]Table E,F,G'!BJ32</f>
        <v>8612.4682183418263</v>
      </c>
      <c r="BK32" s="15">
        <f>'[1]Table E,F,G'!BK32</f>
        <v>0</v>
      </c>
      <c r="BL32" s="15">
        <f>'[1]Table E,F,G'!BL32</f>
        <v>52.764038171819251</v>
      </c>
      <c r="BM32" s="15">
        <f>'[1]Table E,F,G'!BM32</f>
        <v>7077.7419788663592</v>
      </c>
      <c r="BN32" s="15">
        <f>'[1]Table E,F,G'!BN32</f>
        <v>795.95233702450696</v>
      </c>
      <c r="BO32" s="15">
        <f>'[1]Table E,F,G'!BO32</f>
        <v>0</v>
      </c>
      <c r="BP32" s="15">
        <f>'[1]Table E,F,G'!BP32</f>
        <v>57.122010567209315</v>
      </c>
      <c r="BQ32" s="15">
        <f>'[1]Table E,F,G'!BQ32</f>
        <v>0</v>
      </c>
      <c r="BR32" s="15">
        <f>'[1]Table E,F,G'!BR32</f>
        <v>5863.7131598546875</v>
      </c>
      <c r="BS32" s="15">
        <f>'[1]Table E,F,G'!BS32</f>
        <v>0</v>
      </c>
      <c r="BT32" s="15">
        <f>'[1]Table E,F,G'!BT32</f>
        <v>0</v>
      </c>
      <c r="BU32" s="15">
        <f>'[1]Table E,F,G'!BU32</f>
        <v>0</v>
      </c>
      <c r="BV32" s="15">
        <f>'[1]Table E,F,G'!BV32</f>
        <v>0</v>
      </c>
      <c r="BW32" s="15">
        <f>'[1]Table E,F,G'!BW32</f>
        <v>130.92459235333297</v>
      </c>
      <c r="BX32" s="15">
        <f>'[1]Table E,F,G'!BX32</f>
        <v>616.12468459822242</v>
      </c>
      <c r="BY32" s="15">
        <f>'[1]Table E,F,G'!BY32</f>
        <v>1116.2509629550855</v>
      </c>
      <c r="BZ32" s="15">
        <f>'[1]Table E,F,G'!BZ32</f>
        <v>163.14009932402132</v>
      </c>
      <c r="CA32" s="15">
        <f>'[1]Table E,F,G'!CA32</f>
        <v>0</v>
      </c>
      <c r="CB32" s="15">
        <f>'[1]Table E,F,G'!CB32</f>
        <v>1991.7738240768767</v>
      </c>
      <c r="CC32" s="15">
        <f>'[1]Table E,F,G'!CC32</f>
        <v>161.58446591480646</v>
      </c>
      <c r="CD32" s="15">
        <f>'[1]Table E,F,G'!CD32</f>
        <v>165.59333946574688</v>
      </c>
      <c r="CE32" s="15">
        <f>'[1]Table E,F,G'!CE32</f>
        <v>0</v>
      </c>
      <c r="CF32" s="15">
        <f>'[1]Table E,F,G'!CF32</f>
        <v>582.74131566179881</v>
      </c>
      <c r="CG32" s="15">
        <f>'[1]Table E,F,G'!CG32</f>
        <v>315.75769999656598</v>
      </c>
      <c r="CH32" s="15">
        <f>'[1]Table E,F,G'!CH32</f>
        <v>6222.6286965316067</v>
      </c>
      <c r="CI32" s="15">
        <f>'[1]Table E,F,G'!CI32</f>
        <v>1271.7831567203959</v>
      </c>
      <c r="CJ32" s="15">
        <v>0</v>
      </c>
      <c r="CK32" s="15">
        <v>0</v>
      </c>
      <c r="CL32" s="15">
        <v>0</v>
      </c>
      <c r="CM32" s="20"/>
      <c r="CN32" s="20"/>
      <c r="CO32" s="20"/>
      <c r="CP32" s="20"/>
      <c r="CQ32" s="17">
        <v>444811.50048374617</v>
      </c>
    </row>
    <row r="33" spans="1:95">
      <c r="A33" s="3" t="s">
        <v>348</v>
      </c>
      <c r="B33" s="1" t="s">
        <v>973</v>
      </c>
      <c r="C33" s="15">
        <f>'[1]Table E,F,G'!C33</f>
        <v>4163.6124188703034</v>
      </c>
      <c r="D33" s="15">
        <f>'[1]Table E,F,G'!D33</f>
        <v>2808.0317225962449</v>
      </c>
      <c r="E33" s="15">
        <f>'[1]Table E,F,G'!E33</f>
        <v>0</v>
      </c>
      <c r="F33" s="15">
        <f>'[1]Table E,F,G'!F33</f>
        <v>29.018103274555056</v>
      </c>
      <c r="G33" s="15">
        <f>'[1]Table E,F,G'!G33</f>
        <v>0</v>
      </c>
      <c r="H33" s="15">
        <f>'[1]Table E,F,G'!H33</f>
        <v>46.432661801751678</v>
      </c>
      <c r="I33" s="15">
        <f>'[1]Table E,F,G'!I33</f>
        <v>0</v>
      </c>
      <c r="J33" s="15">
        <f>'[1]Table E,F,G'!J33</f>
        <v>0</v>
      </c>
      <c r="K33" s="15">
        <f>'[1]Table E,F,G'!K33</f>
        <v>637.74220348226515</v>
      </c>
      <c r="L33" s="15">
        <f>'[1]Table E,F,G'!L33</f>
        <v>43.486150626960956</v>
      </c>
      <c r="M33" s="15">
        <f>'[1]Table E,F,G'!M33</f>
        <v>20.402073986858962</v>
      </c>
      <c r="N33" s="15">
        <f>'[1]Table E,F,G'!N33</f>
        <v>0</v>
      </c>
      <c r="O33" s="15">
        <f>'[1]Table E,F,G'!O33</f>
        <v>0</v>
      </c>
      <c r="P33" s="15">
        <f>'[1]Table E,F,G'!P33</f>
        <v>5.6285138280337463</v>
      </c>
      <c r="Q33" s="15">
        <f>'[1]Table E,F,G'!Q33</f>
        <v>30.603110980288449</v>
      </c>
      <c r="R33" s="15">
        <f>'[1]Table E,F,G'!R33</f>
        <v>10.201036993429481</v>
      </c>
      <c r="S33" s="15">
        <f>'[1]Table E,F,G'!S33</f>
        <v>0</v>
      </c>
      <c r="T33" s="15">
        <f>'[1]Table E,F,G'!T33</f>
        <v>326.08462327489974</v>
      </c>
      <c r="U33" s="15">
        <f>'[1]Table E,F,G'!U33</f>
        <v>352.11521108979247</v>
      </c>
      <c r="V33" s="15">
        <f>'[1]Table E,F,G'!V33</f>
        <v>10.201036993429481</v>
      </c>
      <c r="W33" s="15">
        <f>'[1]Table E,F,G'!W33</f>
        <v>14259.08025190664</v>
      </c>
      <c r="X33" s="15">
        <f>'[1]Table E,F,G'!X33</f>
        <v>3531.3531478913537</v>
      </c>
      <c r="Y33" s="15">
        <f>'[1]Table E,F,G'!Y33</f>
        <v>15275.679539100935</v>
      </c>
      <c r="Z33" s="15">
        <f>'[1]Table E,F,G'!Z33</f>
        <v>2955.0545203620854</v>
      </c>
      <c r="AA33" s="15">
        <f>'[1]Table E,F,G'!AA33</f>
        <v>0</v>
      </c>
      <c r="AB33" s="15">
        <f>'[1]Table E,F,G'!AB33</f>
        <v>146321.80136819533</v>
      </c>
      <c r="AC33" s="15">
        <f>'[1]Table E,F,G'!AC33</f>
        <v>18398.811583662147</v>
      </c>
      <c r="AD33" s="15">
        <f>'[1]Table E,F,G'!AD33</f>
        <v>1741374.1684878282</v>
      </c>
      <c r="AE33" s="15">
        <f>'[1]Table E,F,G'!AE33</f>
        <v>5054.1373805035237</v>
      </c>
      <c r="AF33" s="15">
        <f>'[1]Table E,F,G'!AF33</f>
        <v>0</v>
      </c>
      <c r="AG33" s="15">
        <f>'[1]Table E,F,G'!AG33</f>
        <v>72.46324961664439</v>
      </c>
      <c r="AH33" s="15">
        <f>'[1]Table E,F,G'!AH33</f>
        <v>1824.5715995225141</v>
      </c>
      <c r="AI33" s="15">
        <f>'[1]Table E,F,G'!AI33</f>
        <v>1567.1114043967291</v>
      </c>
      <c r="AJ33" s="15">
        <f>'[1]Table E,F,G'!AJ33</f>
        <v>481.21215950161798</v>
      </c>
      <c r="AK33" s="15">
        <f>'[1]Table E,F,G'!AK33</f>
        <v>21.714823766044102</v>
      </c>
      <c r="AL33" s="15">
        <f>'[1]Table E,F,G'!AL33</f>
        <v>6877.0166528605732</v>
      </c>
      <c r="AM33" s="15">
        <f>'[1]Table E,F,G'!AM33</f>
        <v>11.513786772614621</v>
      </c>
      <c r="AN33" s="15">
        <f>'[1]Table E,F,G'!AN33</f>
        <v>3366.0245746712062</v>
      </c>
      <c r="AO33" s="15">
        <f>'[1]Table E,F,G'!AO33</f>
        <v>4111.0591448245086</v>
      </c>
      <c r="AP33" s="15">
        <f>'[1]Table E,F,G'!AP33</f>
        <v>7881.2601062152935</v>
      </c>
      <c r="AQ33" s="15">
        <f>'[1]Table E,F,G'!AQ33</f>
        <v>196313.31426913274</v>
      </c>
      <c r="AR33" s="15">
        <f>'[1]Table E,F,G'!AR33</f>
        <v>2019.0332026972437</v>
      </c>
      <c r="AS33" s="15">
        <f>'[1]Table E,F,G'!AS33</f>
        <v>1324.6727525292681</v>
      </c>
      <c r="AT33" s="15">
        <f>'[1]Table E,F,G'!AT33</f>
        <v>69527.549013647207</v>
      </c>
      <c r="AU33" s="15">
        <f>'[1]Table E,F,G'!AU33</f>
        <v>0</v>
      </c>
      <c r="AV33" s="15">
        <f>'[1]Table E,F,G'!AV33</f>
        <v>0</v>
      </c>
      <c r="AW33" s="15">
        <f>'[1]Table E,F,G'!AW33</f>
        <v>264.1201740531036</v>
      </c>
      <c r="AX33" s="15">
        <f>'[1]Table E,F,G'!AX33</f>
        <v>258.19389682365107</v>
      </c>
      <c r="AY33" s="15">
        <f>'[1]Table E,F,G'!AY33</f>
        <v>10.201036993429481</v>
      </c>
      <c r="AZ33" s="15">
        <f>'[1]Table E,F,G'!AZ33</f>
        <v>5.6285138280337463</v>
      </c>
      <c r="BA33" s="15">
        <f>'[1]Table E,F,G'!BA33</f>
        <v>0</v>
      </c>
      <c r="BB33" s="15">
        <f>'[1]Table E,F,G'!BB33</f>
        <v>148.17229107724071</v>
      </c>
      <c r="BC33" s="15">
        <f>'[1]Table E,F,G'!BC33</f>
        <v>28.142569140168735</v>
      </c>
      <c r="BD33" s="15">
        <f>'[1]Table E,F,G'!BD33</f>
        <v>94.891787627089286</v>
      </c>
      <c r="BE33" s="15">
        <f>'[1]Table E,F,G'!BE33</f>
        <v>0</v>
      </c>
      <c r="BF33" s="15">
        <f>'[1]Table E,F,G'!BF33</f>
        <v>0</v>
      </c>
      <c r="BG33" s="15">
        <f>'[1]Table E,F,G'!BG33</f>
        <v>670.71630553940645</v>
      </c>
      <c r="BH33" s="15">
        <f>'[1]Table E,F,G'!BH33</f>
        <v>0</v>
      </c>
      <c r="BI33" s="15">
        <f>'[1]Table E,F,G'!BI33</f>
        <v>0</v>
      </c>
      <c r="BJ33" s="15">
        <f>'[1]Table E,F,G'!BJ33</f>
        <v>943.07823567901505</v>
      </c>
      <c r="BK33" s="15">
        <f>'[1]Table E,F,G'!BK33</f>
        <v>344.44926176649517</v>
      </c>
      <c r="BL33" s="15">
        <f>'[1]Table E,F,G'!BL33</f>
        <v>522.18754929019292</v>
      </c>
      <c r="BM33" s="15">
        <f>'[1]Table E,F,G'!BM33</f>
        <v>3821.2355558588442</v>
      </c>
      <c r="BN33" s="15">
        <f>'[1]Table E,F,G'!BN33</f>
        <v>243.41258725982533</v>
      </c>
      <c r="BO33" s="15">
        <f>'[1]Table E,F,G'!BO33</f>
        <v>0</v>
      </c>
      <c r="BP33" s="15">
        <f>'[1]Table E,F,G'!BP33</f>
        <v>6.862030402135284</v>
      </c>
      <c r="BQ33" s="15">
        <f>'[1]Table E,F,G'!BQ33</f>
        <v>0</v>
      </c>
      <c r="BR33" s="15">
        <f>'[1]Table E,F,G'!BR33</f>
        <v>2702.598300465339</v>
      </c>
      <c r="BS33" s="15">
        <f>'[1]Table E,F,G'!BS33</f>
        <v>289.85299846657756</v>
      </c>
      <c r="BT33" s="15">
        <f>'[1]Table E,F,G'!BT33</f>
        <v>15.829550821463227</v>
      </c>
      <c r="BU33" s="15">
        <f>'[1]Table E,F,G'!BU33</f>
        <v>0</v>
      </c>
      <c r="BV33" s="15">
        <f>'[1]Table E,F,G'!BV33</f>
        <v>690.69037859486116</v>
      </c>
      <c r="BW33" s="15">
        <f>'[1]Table E,F,G'!BW33</f>
        <v>113.00288906881461</v>
      </c>
      <c r="BX33" s="15">
        <f>'[1]Table E,F,G'!BX33</f>
        <v>866.98373327325089</v>
      </c>
      <c r="BY33" s="15">
        <f>'[1]Table E,F,G'!BY33</f>
        <v>21.763577455916295</v>
      </c>
      <c r="BZ33" s="15">
        <f>'[1]Table E,F,G'!BZ33</f>
        <v>265.56475808380952</v>
      </c>
      <c r="CA33" s="15">
        <f>'[1]Table E,F,G'!CA33</f>
        <v>13.724060804270568</v>
      </c>
      <c r="CB33" s="15">
        <f>'[1]Table E,F,G'!CB33</f>
        <v>104.37911037611796</v>
      </c>
      <c r="CC33" s="15">
        <f>'[1]Table E,F,G'!CC33</f>
        <v>0</v>
      </c>
      <c r="CD33" s="15">
        <f>'[1]Table E,F,G'!CD33</f>
        <v>96.467580619428048</v>
      </c>
      <c r="CE33" s="15">
        <f>'[1]Table E,F,G'!CE33</f>
        <v>0</v>
      </c>
      <c r="CF33" s="15">
        <f>'[1]Table E,F,G'!CF33</f>
        <v>356.90500635460614</v>
      </c>
      <c r="CG33" s="15">
        <f>'[1]Table E,F,G'!CG33</f>
        <v>201.82344845310041</v>
      </c>
      <c r="CH33" s="15">
        <f>'[1]Table E,F,G'!CH33</f>
        <v>6.862030402135284</v>
      </c>
      <c r="CI33" s="15">
        <f>'[1]Table E,F,G'!CI33</f>
        <v>0</v>
      </c>
      <c r="CJ33" s="15">
        <v>0</v>
      </c>
      <c r="CK33" s="15">
        <v>0</v>
      </c>
      <c r="CL33" s="15">
        <v>0</v>
      </c>
      <c r="CM33" s="20"/>
      <c r="CN33" s="20"/>
      <c r="CO33" s="20"/>
      <c r="CP33" s="20"/>
      <c r="CQ33" s="17">
        <v>2264159.9011059818</v>
      </c>
    </row>
    <row r="34" spans="1:95">
      <c r="A34" s="3" t="s">
        <v>349</v>
      </c>
      <c r="B34" s="1" t="s">
        <v>974</v>
      </c>
      <c r="C34" s="15">
        <f>'[1]Table E,F,G'!C34</f>
        <v>6.9695048848351515</v>
      </c>
      <c r="D34" s="15">
        <f>'[1]Table E,F,G'!D34</f>
        <v>0</v>
      </c>
      <c r="E34" s="15">
        <f>'[1]Table E,F,G'!E34</f>
        <v>7.1800951250734713</v>
      </c>
      <c r="F34" s="15">
        <f>'[1]Table E,F,G'!F34</f>
        <v>143.52673743107582</v>
      </c>
      <c r="G34" s="15">
        <f>'[1]Table E,F,G'!G34</f>
        <v>0</v>
      </c>
      <c r="H34" s="15">
        <f>'[1]Table E,F,G'!H34</f>
        <v>0</v>
      </c>
      <c r="I34" s="15">
        <f>'[1]Table E,F,G'!I34</f>
        <v>0</v>
      </c>
      <c r="J34" s="15">
        <f>'[1]Table E,F,G'!J34</f>
        <v>6.9695048848351515</v>
      </c>
      <c r="K34" s="15">
        <f>'[1]Table E,F,G'!K34</f>
        <v>108.50936837979386</v>
      </c>
      <c r="L34" s="15">
        <f>'[1]Table E,F,G'!L34</f>
        <v>0</v>
      </c>
      <c r="M34" s="15">
        <f>'[1]Table E,F,G'!M34</f>
        <v>0</v>
      </c>
      <c r="N34" s="15">
        <f>'[1]Table E,F,G'!N34</f>
        <v>0</v>
      </c>
      <c r="O34" s="15">
        <f>'[1]Table E,F,G'!O34</f>
        <v>0</v>
      </c>
      <c r="P34" s="15">
        <f>'[1]Table E,F,G'!P34</f>
        <v>0</v>
      </c>
      <c r="Q34" s="15">
        <f>'[1]Table E,F,G'!Q34</f>
        <v>0</v>
      </c>
      <c r="R34" s="15">
        <f>'[1]Table E,F,G'!R34</f>
        <v>88.015766150693651</v>
      </c>
      <c r="S34" s="15">
        <f>'[1]Table E,F,G'!S34</f>
        <v>7.1800951250734713</v>
      </c>
      <c r="T34" s="15">
        <f>'[1]Table E,F,G'!T34</f>
        <v>0</v>
      </c>
      <c r="U34" s="15">
        <f>'[1]Table E,F,G'!U34</f>
        <v>0</v>
      </c>
      <c r="V34" s="15">
        <f>'[1]Table E,F,G'!V34</f>
        <v>0</v>
      </c>
      <c r="W34" s="15">
        <f>'[1]Table E,F,G'!W34</f>
        <v>3.5900475625367356</v>
      </c>
      <c r="X34" s="15">
        <f>'[1]Table E,F,G'!X34</f>
        <v>35.884853169695091</v>
      </c>
      <c r="Y34" s="15">
        <f>'[1]Table E,F,G'!Y34</f>
        <v>17.726593574733158</v>
      </c>
      <c r="Z34" s="15">
        <f>'[1]Table E,F,G'!Z34</f>
        <v>798.46657552265106</v>
      </c>
      <c r="AA34" s="15">
        <f>'[1]Table E,F,G'!AA34</f>
        <v>38.545660399160006</v>
      </c>
      <c r="AB34" s="15">
        <f>'[1]Table E,F,G'!AB34</f>
        <v>27.878019539340606</v>
      </c>
      <c r="AC34" s="15">
        <f>'[1]Table E,F,G'!AC34</f>
        <v>1135.7976712019881</v>
      </c>
      <c r="AD34" s="15">
        <f>'[1]Table E,F,G'!AD34</f>
        <v>194.26653912882963</v>
      </c>
      <c r="AE34" s="15">
        <f>'[1]Table E,F,G'!AE34</f>
        <v>12701.268283788215</v>
      </c>
      <c r="AF34" s="15">
        <f>'[1]Table E,F,G'!AF34</f>
        <v>0</v>
      </c>
      <c r="AG34" s="15">
        <f>'[1]Table E,F,G'!AG34</f>
        <v>0</v>
      </c>
      <c r="AH34" s="15">
        <f>'[1]Table E,F,G'!AH34</f>
        <v>1362.788476757398</v>
      </c>
      <c r="AI34" s="15">
        <f>'[1]Table E,F,G'!AI34</f>
        <v>53.850713438051031</v>
      </c>
      <c r="AJ34" s="15">
        <f>'[1]Table E,F,G'!AJ34</f>
        <v>0</v>
      </c>
      <c r="AK34" s="15">
        <f>'[1]Table E,F,G'!AK34</f>
        <v>0</v>
      </c>
      <c r="AL34" s="15">
        <f>'[1]Table E,F,G'!AL34</f>
        <v>35.032764169004992</v>
      </c>
      <c r="AM34" s="15">
        <f>'[1]Table E,F,G'!AM34</f>
        <v>0</v>
      </c>
      <c r="AN34" s="15">
        <f>'[1]Table E,F,G'!AN34</f>
        <v>164.4479273332858</v>
      </c>
      <c r="AO34" s="15">
        <f>'[1]Table E,F,G'!AO34</f>
        <v>0</v>
      </c>
      <c r="AP34" s="15">
        <f>'[1]Table E,F,G'!AP34</f>
        <v>0</v>
      </c>
      <c r="AQ34" s="15">
        <f>'[1]Table E,F,G'!AQ34</f>
        <v>0</v>
      </c>
      <c r="AR34" s="15">
        <f>'[1]Table E,F,G'!AR34</f>
        <v>3.5900475625367356</v>
      </c>
      <c r="AS34" s="15">
        <f>'[1]Table E,F,G'!AS34</f>
        <v>0</v>
      </c>
      <c r="AT34" s="15">
        <f>'[1]Table E,F,G'!AT34</f>
        <v>1573.2337558778627</v>
      </c>
      <c r="AU34" s="15">
        <f>'[1]Table E,F,G'!AU34</f>
        <v>0</v>
      </c>
      <c r="AV34" s="15">
        <f>'[1]Table E,F,G'!AV34</f>
        <v>78.037795707213391</v>
      </c>
      <c r="AW34" s="15">
        <f>'[1]Table E,F,G'!AW34</f>
        <v>13.646097899190693</v>
      </c>
      <c r="AX34" s="15">
        <f>'[1]Table E,F,G'!AX34</f>
        <v>0</v>
      </c>
      <c r="AY34" s="15">
        <f>'[1]Table E,F,G'!AY34</f>
        <v>0</v>
      </c>
      <c r="AZ34" s="15">
        <f>'[1]Table E,F,G'!AZ34</f>
        <v>0</v>
      </c>
      <c r="BA34" s="15">
        <f>'[1]Table E,F,G'!BA34</f>
        <v>0</v>
      </c>
      <c r="BB34" s="15">
        <f>'[1]Table E,F,G'!BB34</f>
        <v>0</v>
      </c>
      <c r="BC34" s="15">
        <f>'[1]Table E,F,G'!BC34</f>
        <v>0</v>
      </c>
      <c r="BD34" s="15">
        <f>'[1]Table E,F,G'!BD34</f>
        <v>0</v>
      </c>
      <c r="BE34" s="15">
        <f>'[1]Table E,F,G'!BE34</f>
        <v>0</v>
      </c>
      <c r="BF34" s="15">
        <f>'[1]Table E,F,G'!BF34</f>
        <v>0</v>
      </c>
      <c r="BG34" s="15">
        <f>'[1]Table E,F,G'!BG34</f>
        <v>193.42871264880253</v>
      </c>
      <c r="BH34" s="15">
        <f>'[1]Table E,F,G'!BH34</f>
        <v>0</v>
      </c>
      <c r="BI34" s="15">
        <f>'[1]Table E,F,G'!BI34</f>
        <v>0</v>
      </c>
      <c r="BJ34" s="15">
        <f>'[1]Table E,F,G'!BJ34</f>
        <v>0</v>
      </c>
      <c r="BK34" s="15">
        <f>'[1]Table E,F,G'!BK34</f>
        <v>0</v>
      </c>
      <c r="BL34" s="15">
        <f>'[1]Table E,F,G'!BL34</f>
        <v>0</v>
      </c>
      <c r="BM34" s="15">
        <f>'[1]Table E,F,G'!BM34</f>
        <v>84.036809682305972</v>
      </c>
      <c r="BN34" s="15">
        <f>'[1]Table E,F,G'!BN34</f>
        <v>0.42042298046132975</v>
      </c>
      <c r="BO34" s="15">
        <f>'[1]Table E,F,G'!BO34</f>
        <v>0</v>
      </c>
      <c r="BP34" s="15">
        <f>'[1]Table E,F,G'!BP34</f>
        <v>0</v>
      </c>
      <c r="BQ34" s="15">
        <f>'[1]Table E,F,G'!BQ34</f>
        <v>0</v>
      </c>
      <c r="BR34" s="15">
        <f>'[1]Table E,F,G'!BR34</f>
        <v>28.719244250270918</v>
      </c>
      <c r="BS34" s="15">
        <f>'[1]Table E,F,G'!BS34</f>
        <v>0</v>
      </c>
      <c r="BT34" s="15">
        <f>'[1]Table E,F,G'!BT34</f>
        <v>3.5900475625367356</v>
      </c>
      <c r="BU34" s="15">
        <f>'[1]Table E,F,G'!BU34</f>
        <v>0</v>
      </c>
      <c r="BV34" s="15">
        <f>'[1]Table E,F,G'!BV34</f>
        <v>120.32619421352427</v>
      </c>
      <c r="BW34" s="15">
        <f>'[1]Table E,F,G'!BW34</f>
        <v>64.158702694103255</v>
      </c>
      <c r="BX34" s="15">
        <f>'[1]Table E,F,G'!BX34</f>
        <v>157.75728333627211</v>
      </c>
      <c r="BY34" s="15">
        <f>'[1]Table E,F,G'!BY34</f>
        <v>0</v>
      </c>
      <c r="BZ34" s="15">
        <f>'[1]Table E,F,G'!BZ34</f>
        <v>38.622811731541724</v>
      </c>
      <c r="CA34" s="15">
        <f>'[1]Table E,F,G'!CA34</f>
        <v>0</v>
      </c>
      <c r="CB34" s="15">
        <f>'[1]Table E,F,G'!CB34</f>
        <v>0</v>
      </c>
      <c r="CC34" s="15">
        <f>'[1]Table E,F,G'!CC34</f>
        <v>0</v>
      </c>
      <c r="CD34" s="15">
        <f>'[1]Table E,F,G'!CD34</f>
        <v>0</v>
      </c>
      <c r="CE34" s="15">
        <f>'[1]Table E,F,G'!CE34</f>
        <v>0</v>
      </c>
      <c r="CF34" s="15">
        <f>'[1]Table E,F,G'!CF34</f>
        <v>0</v>
      </c>
      <c r="CG34" s="15">
        <f>'[1]Table E,F,G'!CG34</f>
        <v>3.5900475625367356</v>
      </c>
      <c r="CH34" s="15">
        <f>'[1]Table E,F,G'!CH34</f>
        <v>0</v>
      </c>
      <c r="CI34" s="15">
        <f>'[1]Table E,F,G'!CI34</f>
        <v>0</v>
      </c>
      <c r="CJ34" s="15">
        <v>0</v>
      </c>
      <c r="CK34" s="15">
        <v>0</v>
      </c>
      <c r="CL34" s="15">
        <v>0</v>
      </c>
      <c r="CM34" s="20"/>
      <c r="CN34" s="20"/>
      <c r="CO34" s="20"/>
      <c r="CP34" s="20"/>
      <c r="CQ34" s="17">
        <v>19301.053171275435</v>
      </c>
    </row>
    <row r="35" spans="1:95">
      <c r="A35" s="3" t="s">
        <v>350</v>
      </c>
      <c r="B35" s="1" t="s">
        <v>975</v>
      </c>
      <c r="C35" s="15">
        <f>'[1]Table E,F,G'!C35</f>
        <v>134.45398790282403</v>
      </c>
      <c r="D35" s="15">
        <f>'[1]Table E,F,G'!D35</f>
        <v>717.40209263187967</v>
      </c>
      <c r="E35" s="15">
        <f>'[1]Table E,F,G'!E35</f>
        <v>5.8048485414073658</v>
      </c>
      <c r="F35" s="15">
        <f>'[1]Table E,F,G'!F35</f>
        <v>0</v>
      </c>
      <c r="G35" s="15">
        <f>'[1]Table E,F,G'!G35</f>
        <v>0</v>
      </c>
      <c r="H35" s="15">
        <f>'[1]Table E,F,G'!H35</f>
        <v>0</v>
      </c>
      <c r="I35" s="15">
        <f>'[1]Table E,F,G'!I35</f>
        <v>5.8048485414073658</v>
      </c>
      <c r="J35" s="15">
        <f>'[1]Table E,F,G'!J35</f>
        <v>0</v>
      </c>
      <c r="K35" s="15">
        <f>'[1]Table E,F,G'!K35</f>
        <v>208.61038372762039</v>
      </c>
      <c r="L35" s="15">
        <f>'[1]Table E,F,G'!L35</f>
        <v>177.3370343566296</v>
      </c>
      <c r="M35" s="15">
        <f>'[1]Table E,F,G'!M35</f>
        <v>31.273349370990825</v>
      </c>
      <c r="N35" s="15">
        <f>'[1]Table E,F,G'!N35</f>
        <v>873.04051196074431</v>
      </c>
      <c r="O35" s="15">
        <f>'[1]Table E,F,G'!O35</f>
        <v>828.63668636907425</v>
      </c>
      <c r="P35" s="15">
        <f>'[1]Table E,F,G'!P35</f>
        <v>91.570941449018477</v>
      </c>
      <c r="Q35" s="15">
        <f>'[1]Table E,F,G'!Q35</f>
        <v>1160.0913609167039</v>
      </c>
      <c r="R35" s="15">
        <f>'[1]Table E,F,G'!R35</f>
        <v>411.41591891383348</v>
      </c>
      <c r="S35" s="15">
        <f>'[1]Table E,F,G'!S35</f>
        <v>214.41523226902777</v>
      </c>
      <c r="T35" s="15">
        <f>'[1]Table E,F,G'!T35</f>
        <v>0</v>
      </c>
      <c r="U35" s="15">
        <f>'[1]Table E,F,G'!U35</f>
        <v>37.078197912398188</v>
      </c>
      <c r="V35" s="15">
        <f>'[1]Table E,F,G'!V35</f>
        <v>85.76609290761111</v>
      </c>
      <c r="W35" s="15">
        <f>'[1]Table E,F,G'!W35</f>
        <v>177.3370343566296</v>
      </c>
      <c r="X35" s="15">
        <f>'[1]Table E,F,G'!X35</f>
        <v>5.8048485414073658</v>
      </c>
      <c r="Y35" s="15">
        <f>'[1]Table E,F,G'!Y35</f>
        <v>122.84429082000929</v>
      </c>
      <c r="Z35" s="15">
        <f>'[1]Table E,F,G'!Z35</f>
        <v>785.75363991526865</v>
      </c>
      <c r="AA35" s="15">
        <f>'[1]Table E,F,G'!AA35</f>
        <v>0</v>
      </c>
      <c r="AB35" s="15">
        <f>'[1]Table E,F,G'!AB35</f>
        <v>214.41523226902777</v>
      </c>
      <c r="AC35" s="15">
        <f>'[1]Table E,F,G'!AC35</f>
        <v>1208.7792559119168</v>
      </c>
      <c r="AD35" s="15">
        <f>'[1]Table E,F,G'!AD35</f>
        <v>27916.713221588736</v>
      </c>
      <c r="AE35" s="15">
        <f>'[1]Table E,F,G'!AE35</f>
        <v>42.883046453805555</v>
      </c>
      <c r="AF35" s="15">
        <f>'[1]Table E,F,G'!AF35</f>
        <v>31662.339538267042</v>
      </c>
      <c r="AG35" s="15">
        <f>'[1]Table E,F,G'!AG35</f>
        <v>159.92248873240749</v>
      </c>
      <c r="AH35" s="15">
        <f>'[1]Table E,F,G'!AH35</f>
        <v>257.29827872283329</v>
      </c>
      <c r="AI35" s="15">
        <f>'[1]Table E,F,G'!AI35</f>
        <v>1165.8962094581113</v>
      </c>
      <c r="AJ35" s="15">
        <f>'[1]Table E,F,G'!AJ35</f>
        <v>165.72733727381487</v>
      </c>
      <c r="AK35" s="15">
        <f>'[1]Table E,F,G'!AK35</f>
        <v>42.883046453805555</v>
      </c>
      <c r="AL35" s="15">
        <f>'[1]Table E,F,G'!AL35</f>
        <v>117.03944227860191</v>
      </c>
      <c r="AM35" s="15">
        <f>'[1]Table E,F,G'!AM35</f>
        <v>0</v>
      </c>
      <c r="AN35" s="15">
        <f>'[1]Table E,F,G'!AN35</f>
        <v>834.44153491048155</v>
      </c>
      <c r="AO35" s="15">
        <f>'[1]Table E,F,G'!AO35</f>
        <v>657.10450055385206</v>
      </c>
      <c r="AP35" s="15">
        <f>'[1]Table E,F,G'!AP35</f>
        <v>1754.6491627285745</v>
      </c>
      <c r="AQ35" s="15">
        <f>'[1]Table E,F,G'!AQ35</f>
        <v>920.20762781809276</v>
      </c>
      <c r="AR35" s="15">
        <f>'[1]Table E,F,G'!AR35</f>
        <v>6025.175098721862</v>
      </c>
      <c r="AS35" s="15">
        <f>'[1]Table E,F,G'!AS35</f>
        <v>2657.4422449224448</v>
      </c>
      <c r="AT35" s="15">
        <f>'[1]Table E,F,G'!AT35</f>
        <v>2749.0131863714632</v>
      </c>
      <c r="AU35" s="15">
        <f>'[1]Table E,F,G'!AU35</f>
        <v>5.8048485414073658</v>
      </c>
      <c r="AV35" s="15">
        <f>'[1]Table E,F,G'!AV35</f>
        <v>0</v>
      </c>
      <c r="AW35" s="15">
        <f>'[1]Table E,F,G'!AW35</f>
        <v>140.25883644423138</v>
      </c>
      <c r="AX35" s="15">
        <f>'[1]Table E,F,G'!AX35</f>
        <v>128.64913936141664</v>
      </c>
      <c r="AY35" s="15">
        <f>'[1]Table E,F,G'!AY35</f>
        <v>534.26020973384277</v>
      </c>
      <c r="AZ35" s="15">
        <f>'[1]Table E,F,G'!AZ35</f>
        <v>9018.9343952828895</v>
      </c>
      <c r="BA35" s="15">
        <f>'[1]Table E,F,G'!BA35</f>
        <v>37.078197912398188</v>
      </c>
      <c r="BB35" s="15">
        <f>'[1]Table E,F,G'!BB35</f>
        <v>0</v>
      </c>
      <c r="BC35" s="15">
        <f>'[1]Table E,F,G'!BC35</f>
        <v>0</v>
      </c>
      <c r="BD35" s="15">
        <f>'[1]Table E,F,G'!BD35</f>
        <v>5.8048485414073658</v>
      </c>
      <c r="BE35" s="15">
        <f>'[1]Table E,F,G'!BE35</f>
        <v>1074.3252680090927</v>
      </c>
      <c r="BF35" s="15">
        <f>'[1]Table E,F,G'!BF35</f>
        <v>257.29827872283329</v>
      </c>
      <c r="BG35" s="15">
        <f>'[1]Table E,F,G'!BG35</f>
        <v>674.51904617807418</v>
      </c>
      <c r="BH35" s="15">
        <f>'[1]Table E,F,G'!BH35</f>
        <v>0</v>
      </c>
      <c r="BI35" s="15">
        <f>'[1]Table E,F,G'!BI35</f>
        <v>288.57162809382413</v>
      </c>
      <c r="BJ35" s="15">
        <f>'[1]Table E,F,G'!BJ35</f>
        <v>4729.68727845188</v>
      </c>
      <c r="BK35" s="15">
        <f>'[1]Table E,F,G'!BK35</f>
        <v>674.51904617807418</v>
      </c>
      <c r="BL35" s="15">
        <f>'[1]Table E,F,G'!BL35</f>
        <v>1626.0000233671576</v>
      </c>
      <c r="BM35" s="15">
        <f>'[1]Table E,F,G'!BM35</f>
        <v>711.59724409047226</v>
      </c>
      <c r="BN35" s="15">
        <f>'[1]Table E,F,G'!BN35</f>
        <v>711.59724409047226</v>
      </c>
      <c r="BO35" s="15">
        <f>'[1]Table E,F,G'!BO35</f>
        <v>2694.5204428348434</v>
      </c>
      <c r="BP35" s="15">
        <f>'[1]Table E,F,G'!BP35</f>
        <v>834.44153491048155</v>
      </c>
      <c r="BQ35" s="15">
        <f>'[1]Table E,F,G'!BQ35</f>
        <v>257.29827872283329</v>
      </c>
      <c r="BR35" s="15">
        <f>'[1]Table E,F,G'!BR35</f>
        <v>79.961244366203744</v>
      </c>
      <c r="BS35" s="15">
        <f>'[1]Table E,F,G'!BS35</f>
        <v>48.687894995212922</v>
      </c>
      <c r="BT35" s="15">
        <f>'[1]Table E,F,G'!BT35</f>
        <v>171.53218581522222</v>
      </c>
      <c r="BU35" s="15">
        <f>'[1]Table E,F,G'!BU35</f>
        <v>282.76677955241678</v>
      </c>
      <c r="BV35" s="15">
        <f>'[1]Table E,F,G'!BV35</f>
        <v>245.68858164001858</v>
      </c>
      <c r="BW35" s="15">
        <f>'[1]Table E,F,G'!BW35</f>
        <v>699.98754700765755</v>
      </c>
      <c r="BX35" s="15">
        <f>'[1]Table E,F,G'!BX35</f>
        <v>2637.7785926342685</v>
      </c>
      <c r="BY35" s="15">
        <f>'[1]Table E,F,G'!BY35</f>
        <v>6938.6354065480937</v>
      </c>
      <c r="BZ35" s="15">
        <f>'[1]Table E,F,G'!BZ35</f>
        <v>6564.2976855466586</v>
      </c>
      <c r="CA35" s="15">
        <f>'[1]Table E,F,G'!CA35</f>
        <v>2834.7792792790742</v>
      </c>
      <c r="CB35" s="15">
        <f>'[1]Table E,F,G'!CB35</f>
        <v>37.078197912398188</v>
      </c>
      <c r="CC35" s="15">
        <f>'[1]Table E,F,G'!CC35</f>
        <v>1428.9993367223519</v>
      </c>
      <c r="CD35" s="15">
        <f>'[1]Table E,F,G'!CD35</f>
        <v>491.37716328003717</v>
      </c>
      <c r="CE35" s="15">
        <f>'[1]Table E,F,G'!CE35</f>
        <v>705.79239554906485</v>
      </c>
      <c r="CF35" s="15">
        <f>'[1]Table E,F,G'!CF35</f>
        <v>1171.7010579995185</v>
      </c>
      <c r="CG35" s="15">
        <f>'[1]Table E,F,G'!CG35</f>
        <v>699.98754700765755</v>
      </c>
      <c r="CH35" s="15">
        <f>'[1]Table E,F,G'!CH35</f>
        <v>122.84429082000929</v>
      </c>
      <c r="CI35" s="15">
        <f>'[1]Table E,F,G'!CI35</f>
        <v>1828.8055585533707</v>
      </c>
      <c r="CJ35" s="15">
        <v>0</v>
      </c>
      <c r="CK35" s="15">
        <v>0</v>
      </c>
      <c r="CL35" s="15">
        <v>0</v>
      </c>
      <c r="CM35" s="20"/>
      <c r="CN35" s="20"/>
      <c r="CO35" s="20"/>
      <c r="CP35" s="20"/>
      <c r="CQ35" s="17">
        <v>136022.23828953822</v>
      </c>
    </row>
    <row r="36" spans="1:95">
      <c r="A36" s="3" t="s">
        <v>351</v>
      </c>
      <c r="B36" s="1" t="s">
        <v>976</v>
      </c>
      <c r="C36" s="15">
        <f>'[1]Table E,F,G'!C36</f>
        <v>14.178024819769494</v>
      </c>
      <c r="D36" s="15">
        <f>'[1]Table E,F,G'!D36</f>
        <v>36.615314235274127</v>
      </c>
      <c r="E36" s="15">
        <f>'[1]Table E,F,G'!E36</f>
        <v>0</v>
      </c>
      <c r="F36" s="15">
        <f>'[1]Table E,F,G'!F36</f>
        <v>0</v>
      </c>
      <c r="G36" s="15">
        <f>'[1]Table E,F,G'!G36</f>
        <v>0</v>
      </c>
      <c r="H36" s="15">
        <f>'[1]Table E,F,G'!H36</f>
        <v>6.6989283479346184</v>
      </c>
      <c r="I36" s="15">
        <f>'[1]Table E,F,G'!I36</f>
        <v>13.397856695869237</v>
      </c>
      <c r="J36" s="15">
        <f>'[1]Table E,F,G'!J36</f>
        <v>0</v>
      </c>
      <c r="K36" s="15">
        <f>'[1]Table E,F,G'!K36</f>
        <v>1142.1486492900865</v>
      </c>
      <c r="L36" s="15">
        <f>'[1]Table E,F,G'!L36</f>
        <v>582.80676627031187</v>
      </c>
      <c r="M36" s="15">
        <f>'[1]Table E,F,G'!M36</f>
        <v>20.096785043803855</v>
      </c>
      <c r="N36" s="15">
        <f>'[1]Table E,F,G'!N36</f>
        <v>0</v>
      </c>
      <c r="O36" s="15">
        <f>'[1]Table E,F,G'!O36</f>
        <v>3119.7203089056966</v>
      </c>
      <c r="P36" s="15">
        <f>'[1]Table E,F,G'!P36</f>
        <v>0</v>
      </c>
      <c r="Q36" s="15">
        <f>'[1]Table E,F,G'!Q36</f>
        <v>40.193570087607711</v>
      </c>
      <c r="R36" s="15">
        <f>'[1]Table E,F,G'!R36</f>
        <v>33.494641739673092</v>
      </c>
      <c r="S36" s="15">
        <f>'[1]Table E,F,G'!S36</f>
        <v>33.494641739673092</v>
      </c>
      <c r="T36" s="15">
        <f>'[1]Table E,F,G'!T36</f>
        <v>13.397856695869237</v>
      </c>
      <c r="U36" s="15">
        <f>'[1]Table E,F,G'!U36</f>
        <v>704.8783571874784</v>
      </c>
      <c r="V36" s="15">
        <f>'[1]Table E,F,G'!V36</f>
        <v>0</v>
      </c>
      <c r="W36" s="15">
        <f>'[1]Table E,F,G'!W36</f>
        <v>103.51469477134131</v>
      </c>
      <c r="X36" s="15">
        <f>'[1]Table E,F,G'!X36</f>
        <v>2683.9374484094988</v>
      </c>
      <c r="Y36" s="15">
        <f>'[1]Table E,F,G'!Y36</f>
        <v>431.83443480104665</v>
      </c>
      <c r="Z36" s="15">
        <f>'[1]Table E,F,G'!Z36</f>
        <v>4930.6275292273776</v>
      </c>
      <c r="AA36" s="15">
        <f>'[1]Table E,F,G'!AA36</f>
        <v>6006.3684616429064</v>
      </c>
      <c r="AB36" s="15">
        <f>'[1]Table E,F,G'!AB36</f>
        <v>3491.2713341099452</v>
      </c>
      <c r="AC36" s="15">
        <f>'[1]Table E,F,G'!AC36</f>
        <v>4025.9746287821972</v>
      </c>
      <c r="AD36" s="15">
        <f>'[1]Table E,F,G'!AD36</f>
        <v>651.48453653049137</v>
      </c>
      <c r="AE36" s="15">
        <f>'[1]Table E,F,G'!AE36</f>
        <v>14.364295301446962</v>
      </c>
      <c r="AF36" s="15">
        <f>'[1]Table E,F,G'!AF36</f>
        <v>140.88358716811592</v>
      </c>
      <c r="AG36" s="15">
        <f>'[1]Table E,F,G'!AG36</f>
        <v>10249.935590210989</v>
      </c>
      <c r="AH36" s="15">
        <f>'[1]Table E,F,G'!AH36</f>
        <v>1106.4415171002006</v>
      </c>
      <c r="AI36" s="15">
        <f>'[1]Table E,F,G'!AI36</f>
        <v>194.26892209010393</v>
      </c>
      <c r="AJ36" s="15">
        <f>'[1]Table E,F,G'!AJ36</f>
        <v>13.397856695869237</v>
      </c>
      <c r="AK36" s="15">
        <f>'[1]Table E,F,G'!AK36</f>
        <v>6.6989283479346184</v>
      </c>
      <c r="AL36" s="15">
        <f>'[1]Table E,F,G'!AL36</f>
        <v>33.494641739673092</v>
      </c>
      <c r="AM36" s="15">
        <f>'[1]Table E,F,G'!AM36</f>
        <v>6.6989283479346184</v>
      </c>
      <c r="AN36" s="15">
        <f>'[1]Table E,F,G'!AN36</f>
        <v>40.193570087607711</v>
      </c>
      <c r="AO36" s="15">
        <f>'[1]Table E,F,G'!AO36</f>
        <v>107.1828535669539</v>
      </c>
      <c r="AP36" s="15">
        <f>'[1]Table E,F,G'!AP36</f>
        <v>0</v>
      </c>
      <c r="AQ36" s="15">
        <f>'[1]Table E,F,G'!AQ36</f>
        <v>167.47320869836545</v>
      </c>
      <c r="AR36" s="15">
        <f>'[1]Table E,F,G'!AR36</f>
        <v>1647.1941049775801</v>
      </c>
      <c r="AS36" s="15">
        <f>'[1]Table E,F,G'!AS36</f>
        <v>3350.0305338573326</v>
      </c>
      <c r="AT36" s="15">
        <f>'[1]Table E,F,G'!AT36</f>
        <v>13.397856695869237</v>
      </c>
      <c r="AU36" s="15">
        <f>'[1]Table E,F,G'!AU36</f>
        <v>0</v>
      </c>
      <c r="AV36" s="15">
        <f>'[1]Table E,F,G'!AV36</f>
        <v>0</v>
      </c>
      <c r="AW36" s="15">
        <f>'[1]Table E,F,G'!AW36</f>
        <v>66.989283479346184</v>
      </c>
      <c r="AX36" s="15">
        <f>'[1]Table E,F,G'!AX36</f>
        <v>0</v>
      </c>
      <c r="AY36" s="15">
        <f>'[1]Table E,F,G'!AY36</f>
        <v>354.38706227416071</v>
      </c>
      <c r="AZ36" s="15">
        <f>'[1]Table E,F,G'!AZ36</f>
        <v>342.60011257462378</v>
      </c>
      <c r="BA36" s="15">
        <f>'[1]Table E,F,G'!BA36</f>
        <v>6.6989283479346184</v>
      </c>
      <c r="BB36" s="15">
        <f>'[1]Table E,F,G'!BB36</f>
        <v>0</v>
      </c>
      <c r="BC36" s="15">
        <f>'[1]Table E,F,G'!BC36</f>
        <v>6.6989283479346184</v>
      </c>
      <c r="BD36" s="15">
        <f>'[1]Table E,F,G'!BD36</f>
        <v>6.6989283479346184</v>
      </c>
      <c r="BE36" s="15">
        <f>'[1]Table E,F,G'!BE36</f>
        <v>53.591426783476948</v>
      </c>
      <c r="BF36" s="15">
        <f>'[1]Table E,F,G'!BF36</f>
        <v>13.397856695869237</v>
      </c>
      <c r="BG36" s="15">
        <f>'[1]Table E,F,G'!BG36</f>
        <v>227.76356382977704</v>
      </c>
      <c r="BH36" s="15">
        <f>'[1]Table E,F,G'!BH36</f>
        <v>0</v>
      </c>
      <c r="BI36" s="15">
        <f>'[1]Table E,F,G'!BI36</f>
        <v>7.4790964718348762</v>
      </c>
      <c r="BJ36" s="15">
        <f>'[1]Table E,F,G'!BJ36</f>
        <v>1132.1188908009506</v>
      </c>
      <c r="BK36" s="15">
        <f>'[1]Table E,F,G'!BK36</f>
        <v>133.97856695869237</v>
      </c>
      <c r="BL36" s="15">
        <f>'[1]Table E,F,G'!BL36</f>
        <v>160.77428035043084</v>
      </c>
      <c r="BM36" s="15">
        <f>'[1]Table E,F,G'!BM36</f>
        <v>1386.0827236915106</v>
      </c>
      <c r="BN36" s="15">
        <f>'[1]Table E,F,G'!BN36</f>
        <v>105.38056462046013</v>
      </c>
      <c r="BO36" s="15">
        <f>'[1]Table E,F,G'!BO36</f>
        <v>408.63462922401175</v>
      </c>
      <c r="BP36" s="15">
        <f>'[1]Table E,F,G'!BP36</f>
        <v>200.96785043803857</v>
      </c>
      <c r="BQ36" s="15">
        <f>'[1]Table E,F,G'!BQ36</f>
        <v>0</v>
      </c>
      <c r="BR36" s="15">
        <f>'[1]Table E,F,G'!BR36</f>
        <v>71.687994379314034</v>
      </c>
      <c r="BS36" s="15">
        <f>'[1]Table E,F,G'!BS36</f>
        <v>46.892498435542329</v>
      </c>
      <c r="BT36" s="15">
        <f>'[1]Table E,F,G'!BT36</f>
        <v>13.397856695869237</v>
      </c>
      <c r="BU36" s="15">
        <f>'[1]Table E,F,G'!BU36</f>
        <v>194.26892209010393</v>
      </c>
      <c r="BV36" s="15">
        <f>'[1]Table E,F,G'!BV36</f>
        <v>87.086068523150047</v>
      </c>
      <c r="BW36" s="15">
        <f>'[1]Table E,F,G'!BW36</f>
        <v>0</v>
      </c>
      <c r="BX36" s="15">
        <f>'[1]Table E,F,G'!BX36</f>
        <v>284.84663158426144</v>
      </c>
      <c r="BY36" s="15">
        <f>'[1]Table E,F,G'!BY36</f>
        <v>3373.5841327648791</v>
      </c>
      <c r="BZ36" s="15">
        <f>'[1]Table E,F,G'!BZ36</f>
        <v>8549.9684196953658</v>
      </c>
      <c r="CA36" s="15">
        <f>'[1]Table E,F,G'!CA36</f>
        <v>38.955818606974894</v>
      </c>
      <c r="CB36" s="15">
        <f>'[1]Table E,F,G'!CB36</f>
        <v>0</v>
      </c>
      <c r="CC36" s="15">
        <f>'[1]Table E,F,G'!CC36</f>
        <v>354.06784263213478</v>
      </c>
      <c r="CD36" s="15">
        <f>'[1]Table E,F,G'!CD36</f>
        <v>129.87928326533097</v>
      </c>
      <c r="CE36" s="15">
        <f>'[1]Table E,F,G'!CE36</f>
        <v>19875.962639523706</v>
      </c>
      <c r="CF36" s="15">
        <f>'[1]Table E,F,G'!CF36</f>
        <v>756.41050779768216</v>
      </c>
      <c r="CG36" s="15">
        <f>'[1]Table E,F,G'!CG36</f>
        <v>1220.2702514091343</v>
      </c>
      <c r="CH36" s="15">
        <f>'[1]Table E,F,G'!CH36</f>
        <v>675.60564298156737</v>
      </c>
      <c r="CI36" s="15">
        <f>'[1]Table E,F,G'!CI36</f>
        <v>241.16142052564626</v>
      </c>
      <c r="CJ36" s="15">
        <v>0</v>
      </c>
      <c r="CK36" s="15">
        <v>0</v>
      </c>
      <c r="CL36" s="15">
        <v>0</v>
      </c>
      <c r="CM36" s="20"/>
      <c r="CN36" s="20"/>
      <c r="CO36" s="20"/>
      <c r="CP36" s="20"/>
      <c r="CQ36" s="17">
        <v>85706.079788367482</v>
      </c>
    </row>
    <row r="37" spans="1:95">
      <c r="A37" s="3" t="s">
        <v>352</v>
      </c>
      <c r="B37" s="1" t="s">
        <v>977</v>
      </c>
      <c r="C37" s="15">
        <f>'[1]Table E,F,G'!C37</f>
        <v>0</v>
      </c>
      <c r="D37" s="15">
        <f>'[1]Table E,F,G'!D37</f>
        <v>0</v>
      </c>
      <c r="E37" s="15">
        <f>'[1]Table E,F,G'!E37</f>
        <v>0</v>
      </c>
      <c r="F37" s="15">
        <f>'[1]Table E,F,G'!F37</f>
        <v>0</v>
      </c>
      <c r="G37" s="15">
        <f>'[1]Table E,F,G'!G37</f>
        <v>0</v>
      </c>
      <c r="H37" s="15">
        <f>'[1]Table E,F,G'!H37</f>
        <v>0</v>
      </c>
      <c r="I37" s="15">
        <f>'[1]Table E,F,G'!I37</f>
        <v>0</v>
      </c>
      <c r="J37" s="15">
        <f>'[1]Table E,F,G'!J37</f>
        <v>0</v>
      </c>
      <c r="K37" s="15">
        <f>'[1]Table E,F,G'!K37</f>
        <v>0</v>
      </c>
      <c r="L37" s="15">
        <f>'[1]Table E,F,G'!L37</f>
        <v>0</v>
      </c>
      <c r="M37" s="15">
        <f>'[1]Table E,F,G'!M37</f>
        <v>0</v>
      </c>
      <c r="N37" s="15">
        <f>'[1]Table E,F,G'!N37</f>
        <v>0</v>
      </c>
      <c r="O37" s="15">
        <f>'[1]Table E,F,G'!O37</f>
        <v>0</v>
      </c>
      <c r="P37" s="15">
        <f>'[1]Table E,F,G'!P37</f>
        <v>0</v>
      </c>
      <c r="Q37" s="15">
        <f>'[1]Table E,F,G'!Q37</f>
        <v>0</v>
      </c>
      <c r="R37" s="15">
        <f>'[1]Table E,F,G'!R37</f>
        <v>0</v>
      </c>
      <c r="S37" s="15">
        <f>'[1]Table E,F,G'!S37</f>
        <v>0</v>
      </c>
      <c r="T37" s="15">
        <f>'[1]Table E,F,G'!T37</f>
        <v>0</v>
      </c>
      <c r="U37" s="15">
        <f>'[1]Table E,F,G'!U37</f>
        <v>0</v>
      </c>
      <c r="V37" s="15">
        <f>'[1]Table E,F,G'!V37</f>
        <v>0</v>
      </c>
      <c r="W37" s="15">
        <f>'[1]Table E,F,G'!W37</f>
        <v>0</v>
      </c>
      <c r="X37" s="15">
        <f>'[1]Table E,F,G'!X37</f>
        <v>0</v>
      </c>
      <c r="Y37" s="15">
        <f>'[1]Table E,F,G'!Y37</f>
        <v>0</v>
      </c>
      <c r="Z37" s="15">
        <f>'[1]Table E,F,G'!Z37</f>
        <v>0</v>
      </c>
      <c r="AA37" s="15">
        <f>'[1]Table E,F,G'!AA37</f>
        <v>0</v>
      </c>
      <c r="AB37" s="15">
        <f>'[1]Table E,F,G'!AB37</f>
        <v>0</v>
      </c>
      <c r="AC37" s="15">
        <f>'[1]Table E,F,G'!AC37</f>
        <v>0</v>
      </c>
      <c r="AD37" s="15">
        <f>'[1]Table E,F,G'!AD37</f>
        <v>0</v>
      </c>
      <c r="AE37" s="15">
        <f>'[1]Table E,F,G'!AE37</f>
        <v>0</v>
      </c>
      <c r="AF37" s="15">
        <f>'[1]Table E,F,G'!AF37</f>
        <v>0</v>
      </c>
      <c r="AG37" s="15">
        <f>'[1]Table E,F,G'!AG37</f>
        <v>0</v>
      </c>
      <c r="AH37" s="15">
        <f>'[1]Table E,F,G'!AH37</f>
        <v>0</v>
      </c>
      <c r="AI37" s="15">
        <f>'[1]Table E,F,G'!AI37</f>
        <v>0</v>
      </c>
      <c r="AJ37" s="15">
        <f>'[1]Table E,F,G'!AJ37</f>
        <v>0</v>
      </c>
      <c r="AK37" s="15">
        <f>'[1]Table E,F,G'!AK37</f>
        <v>0</v>
      </c>
      <c r="AL37" s="15">
        <f>'[1]Table E,F,G'!AL37</f>
        <v>0</v>
      </c>
      <c r="AM37" s="15">
        <f>'[1]Table E,F,G'!AM37</f>
        <v>0</v>
      </c>
      <c r="AN37" s="15">
        <f>'[1]Table E,F,G'!AN37</f>
        <v>0</v>
      </c>
      <c r="AO37" s="15">
        <f>'[1]Table E,F,G'!AO37</f>
        <v>0</v>
      </c>
      <c r="AP37" s="15">
        <f>'[1]Table E,F,G'!AP37</f>
        <v>0</v>
      </c>
      <c r="AQ37" s="15">
        <f>'[1]Table E,F,G'!AQ37</f>
        <v>0</v>
      </c>
      <c r="AR37" s="15">
        <f>'[1]Table E,F,G'!AR37</f>
        <v>0</v>
      </c>
      <c r="AS37" s="15">
        <f>'[1]Table E,F,G'!AS37</f>
        <v>0</v>
      </c>
      <c r="AT37" s="15">
        <f>'[1]Table E,F,G'!AT37</f>
        <v>0</v>
      </c>
      <c r="AU37" s="15">
        <f>'[1]Table E,F,G'!AU37</f>
        <v>0</v>
      </c>
      <c r="AV37" s="15">
        <f>'[1]Table E,F,G'!AV37</f>
        <v>0</v>
      </c>
      <c r="AW37" s="15">
        <f>'[1]Table E,F,G'!AW37</f>
        <v>0</v>
      </c>
      <c r="AX37" s="15">
        <f>'[1]Table E,F,G'!AX37</f>
        <v>0</v>
      </c>
      <c r="AY37" s="15">
        <f>'[1]Table E,F,G'!AY37</f>
        <v>0</v>
      </c>
      <c r="AZ37" s="15">
        <f>'[1]Table E,F,G'!AZ37</f>
        <v>0</v>
      </c>
      <c r="BA37" s="15">
        <f>'[1]Table E,F,G'!BA37</f>
        <v>0</v>
      </c>
      <c r="BB37" s="15">
        <f>'[1]Table E,F,G'!BB37</f>
        <v>0</v>
      </c>
      <c r="BC37" s="15">
        <f>'[1]Table E,F,G'!BC37</f>
        <v>0</v>
      </c>
      <c r="BD37" s="15">
        <f>'[1]Table E,F,G'!BD37</f>
        <v>0</v>
      </c>
      <c r="BE37" s="15">
        <f>'[1]Table E,F,G'!BE37</f>
        <v>0</v>
      </c>
      <c r="BF37" s="15">
        <f>'[1]Table E,F,G'!BF37</f>
        <v>0</v>
      </c>
      <c r="BG37" s="15">
        <f>'[1]Table E,F,G'!BG37</f>
        <v>0</v>
      </c>
      <c r="BH37" s="15">
        <f>'[1]Table E,F,G'!BH37</f>
        <v>0</v>
      </c>
      <c r="BI37" s="15">
        <f>'[1]Table E,F,G'!BI37</f>
        <v>0</v>
      </c>
      <c r="BJ37" s="15">
        <f>'[1]Table E,F,G'!BJ37</f>
        <v>0</v>
      </c>
      <c r="BK37" s="15">
        <f>'[1]Table E,F,G'!BK37</f>
        <v>0</v>
      </c>
      <c r="BL37" s="15">
        <f>'[1]Table E,F,G'!BL37</f>
        <v>0</v>
      </c>
      <c r="BM37" s="15">
        <f>'[1]Table E,F,G'!BM37</f>
        <v>0</v>
      </c>
      <c r="BN37" s="15">
        <f>'[1]Table E,F,G'!BN37</f>
        <v>0</v>
      </c>
      <c r="BO37" s="15">
        <f>'[1]Table E,F,G'!BO37</f>
        <v>0</v>
      </c>
      <c r="BP37" s="15">
        <f>'[1]Table E,F,G'!BP37</f>
        <v>0</v>
      </c>
      <c r="BQ37" s="15">
        <f>'[1]Table E,F,G'!BQ37</f>
        <v>0</v>
      </c>
      <c r="BR37" s="15">
        <f>'[1]Table E,F,G'!BR37</f>
        <v>0</v>
      </c>
      <c r="BS37" s="15">
        <f>'[1]Table E,F,G'!BS37</f>
        <v>0</v>
      </c>
      <c r="BT37" s="15">
        <f>'[1]Table E,F,G'!BT37</f>
        <v>0</v>
      </c>
      <c r="BU37" s="15">
        <f>'[1]Table E,F,G'!BU37</f>
        <v>0</v>
      </c>
      <c r="BV37" s="15">
        <f>'[1]Table E,F,G'!BV37</f>
        <v>0</v>
      </c>
      <c r="BW37" s="15">
        <f>'[1]Table E,F,G'!BW37</f>
        <v>0</v>
      </c>
      <c r="BX37" s="15">
        <f>'[1]Table E,F,G'!BX37</f>
        <v>0</v>
      </c>
      <c r="BY37" s="15">
        <f>'[1]Table E,F,G'!BY37</f>
        <v>0</v>
      </c>
      <c r="BZ37" s="15">
        <f>'[1]Table E,F,G'!BZ37</f>
        <v>0</v>
      </c>
      <c r="CA37" s="15">
        <f>'[1]Table E,F,G'!CA37</f>
        <v>0</v>
      </c>
      <c r="CB37" s="15">
        <f>'[1]Table E,F,G'!CB37</f>
        <v>0</v>
      </c>
      <c r="CC37" s="15">
        <f>'[1]Table E,F,G'!CC37</f>
        <v>0</v>
      </c>
      <c r="CD37" s="15">
        <f>'[1]Table E,F,G'!CD37</f>
        <v>0</v>
      </c>
      <c r="CE37" s="15">
        <f>'[1]Table E,F,G'!CE37</f>
        <v>0</v>
      </c>
      <c r="CF37" s="15">
        <f>'[1]Table E,F,G'!CF37</f>
        <v>0</v>
      </c>
      <c r="CG37" s="15">
        <f>'[1]Table E,F,G'!CG37</f>
        <v>0</v>
      </c>
      <c r="CH37" s="15">
        <f>'[1]Table E,F,G'!CH37</f>
        <v>0</v>
      </c>
      <c r="CI37" s="15">
        <f>'[1]Table E,F,G'!CI37</f>
        <v>0</v>
      </c>
      <c r="CJ37" s="15">
        <v>0</v>
      </c>
      <c r="CK37" s="15">
        <v>0</v>
      </c>
      <c r="CL37" s="15">
        <v>0</v>
      </c>
      <c r="CM37" s="20"/>
      <c r="CN37" s="20"/>
      <c r="CO37" s="20"/>
      <c r="CP37" s="20"/>
      <c r="CQ37" s="17">
        <v>0</v>
      </c>
    </row>
    <row r="38" spans="1:95">
      <c r="A38" s="3" t="s">
        <v>353</v>
      </c>
      <c r="B38" s="1" t="s">
        <v>978</v>
      </c>
      <c r="C38" s="15">
        <f>'[1]Table E,F,G'!C38</f>
        <v>48459.200000000004</v>
      </c>
      <c r="D38" s="15">
        <f>'[1]Table E,F,G'!D38</f>
        <v>1248</v>
      </c>
      <c r="E38" s="15">
        <f>'[1]Table E,F,G'!E38</f>
        <v>99.2</v>
      </c>
      <c r="F38" s="15">
        <f>'[1]Table E,F,G'!F38</f>
        <v>5924.8</v>
      </c>
      <c r="G38" s="15">
        <f>'[1]Table E,F,G'!G38</f>
        <v>3295.2000000000003</v>
      </c>
      <c r="H38" s="15">
        <f>'[1]Table E,F,G'!H38</f>
        <v>16520</v>
      </c>
      <c r="I38" s="15">
        <f>'[1]Table E,F,G'!I38</f>
        <v>33539.200000000004</v>
      </c>
      <c r="J38" s="15">
        <f>'[1]Table E,F,G'!J38</f>
        <v>71.2</v>
      </c>
      <c r="K38" s="15">
        <f>'[1]Table E,F,G'!K38</f>
        <v>230217.60000000001</v>
      </c>
      <c r="L38" s="15">
        <f>'[1]Table E,F,G'!L38</f>
        <v>48762.400000000001</v>
      </c>
      <c r="M38" s="15">
        <f>'[1]Table E,F,G'!M38</f>
        <v>1459.2</v>
      </c>
      <c r="N38" s="15">
        <f>'[1]Table E,F,G'!N38</f>
        <v>38056.800000000003</v>
      </c>
      <c r="O38" s="15">
        <f>'[1]Table E,F,G'!O38</f>
        <v>6496</v>
      </c>
      <c r="P38" s="15">
        <f>'[1]Table E,F,G'!P38</f>
        <v>854.40000000000009</v>
      </c>
      <c r="Q38" s="15">
        <f>'[1]Table E,F,G'!Q38</f>
        <v>22493.600000000002</v>
      </c>
      <c r="R38" s="15">
        <f>'[1]Table E,F,G'!R38</f>
        <v>93252</v>
      </c>
      <c r="S38" s="15">
        <f>'[1]Table E,F,G'!S38</f>
        <v>6432.8</v>
      </c>
      <c r="T38" s="15">
        <f>'[1]Table E,F,G'!T38</f>
        <v>1020140.433</v>
      </c>
      <c r="U38" s="15">
        <f>'[1]Table E,F,G'!U38</f>
        <v>269946.40000000002</v>
      </c>
      <c r="V38" s="15">
        <f>'[1]Table E,F,G'!V38</f>
        <v>14023.2</v>
      </c>
      <c r="W38" s="15">
        <f>'[1]Table E,F,G'!W38</f>
        <v>84848</v>
      </c>
      <c r="X38" s="15">
        <f>'[1]Table E,F,G'!X38</f>
        <v>777025.64191596897</v>
      </c>
      <c r="Y38" s="15">
        <f>'[1]Table E,F,G'!Y38</f>
        <v>9562071.1380840298</v>
      </c>
      <c r="Z38" s="15">
        <f>'[1]Table E,F,G'!Z38</f>
        <v>97391.200000000012</v>
      </c>
      <c r="AA38" s="15">
        <f>'[1]Table E,F,G'!AA38</f>
        <v>5409.6</v>
      </c>
      <c r="AB38" s="15">
        <f>'[1]Table E,F,G'!AB38</f>
        <v>33081.599999999999</v>
      </c>
      <c r="AC38" s="15">
        <f>'[1]Table E,F,G'!AC38</f>
        <v>81280</v>
      </c>
      <c r="AD38" s="15">
        <f>'[1]Table E,F,G'!AD38</f>
        <v>114418.40000000001</v>
      </c>
      <c r="AE38" s="15">
        <f>'[1]Table E,F,G'!AE38</f>
        <v>23103.200000000001</v>
      </c>
      <c r="AF38" s="15">
        <f>'[1]Table E,F,G'!AF38</f>
        <v>6280</v>
      </c>
      <c r="AG38" s="15">
        <f>'[1]Table E,F,G'!AG38</f>
        <v>8060.8</v>
      </c>
      <c r="AH38" s="15">
        <f>'[1]Table E,F,G'!AH38</f>
        <v>6437.6</v>
      </c>
      <c r="AI38" s="15">
        <f>'[1]Table E,F,G'!AI38</f>
        <v>13216726.093</v>
      </c>
      <c r="AJ38" s="15">
        <f>'[1]Table E,F,G'!AJ38</f>
        <v>7722.4000000000005</v>
      </c>
      <c r="AK38" s="15">
        <f>'[1]Table E,F,G'!AK38</f>
        <v>91.2</v>
      </c>
      <c r="AL38" s="15">
        <f>'[1]Table E,F,G'!AL38</f>
        <v>21405.600000000002</v>
      </c>
      <c r="AM38" s="15">
        <f>'[1]Table E,F,G'!AM38</f>
        <v>244.8</v>
      </c>
      <c r="AN38" s="15">
        <f>'[1]Table E,F,G'!AN38</f>
        <v>9610.4</v>
      </c>
      <c r="AO38" s="15">
        <f>'[1]Table E,F,G'!AO38</f>
        <v>20532</v>
      </c>
      <c r="AP38" s="15">
        <f>'[1]Table E,F,G'!AP38</f>
        <v>8585.6</v>
      </c>
      <c r="AQ38" s="15">
        <f>'[1]Table E,F,G'!AQ38</f>
        <v>14029.6</v>
      </c>
      <c r="AR38" s="15">
        <f>'[1]Table E,F,G'!AR38</f>
        <v>32944</v>
      </c>
      <c r="AS38" s="15">
        <f>'[1]Table E,F,G'!AS38</f>
        <v>39587.200000000004</v>
      </c>
      <c r="AT38" s="15">
        <f>'[1]Table E,F,G'!AT38</f>
        <v>52622.400000000001</v>
      </c>
      <c r="AU38" s="15">
        <f>'[1]Table E,F,G'!AU38</f>
        <v>0</v>
      </c>
      <c r="AV38" s="15">
        <f>'[1]Table E,F,G'!AV38</f>
        <v>0</v>
      </c>
      <c r="AW38" s="15">
        <f>'[1]Table E,F,G'!AW38</f>
        <v>31203.200000000001</v>
      </c>
      <c r="AX38" s="15">
        <f>'[1]Table E,F,G'!AX38</f>
        <v>5630.4000000000005</v>
      </c>
      <c r="AY38" s="15">
        <f>'[1]Table E,F,G'!AY38</f>
        <v>14120.800000000001</v>
      </c>
      <c r="AZ38" s="15">
        <f>'[1]Table E,F,G'!AZ38</f>
        <v>8217.6</v>
      </c>
      <c r="BA38" s="15">
        <f>'[1]Table E,F,G'!BA38</f>
        <v>1089.6000000000001</v>
      </c>
      <c r="BB38" s="15">
        <f>'[1]Table E,F,G'!BB38</f>
        <v>53.6</v>
      </c>
      <c r="BC38" s="15">
        <f>'[1]Table E,F,G'!BC38</f>
        <v>444.8</v>
      </c>
      <c r="BD38" s="15">
        <f>'[1]Table E,F,G'!BD38</f>
        <v>1375.2</v>
      </c>
      <c r="BE38" s="15">
        <f>'[1]Table E,F,G'!BE38</f>
        <v>4605.6000000000004</v>
      </c>
      <c r="BF38" s="15">
        <f>'[1]Table E,F,G'!BF38</f>
        <v>1869.6000000000001</v>
      </c>
      <c r="BG38" s="15">
        <f>'[1]Table E,F,G'!BG38</f>
        <v>3832</v>
      </c>
      <c r="BH38" s="15">
        <f>'[1]Table E,F,G'!BH38</f>
        <v>1132</v>
      </c>
      <c r="BI38" s="15">
        <f>'[1]Table E,F,G'!BI38</f>
        <v>197.60000000000002</v>
      </c>
      <c r="BJ38" s="15">
        <f>'[1]Table E,F,G'!BJ38</f>
        <v>32703.200000000001</v>
      </c>
      <c r="BK38" s="15">
        <f>'[1]Table E,F,G'!BK38</f>
        <v>1366.4</v>
      </c>
      <c r="BL38" s="15">
        <f>'[1]Table E,F,G'!BL38</f>
        <v>2260.8000000000002</v>
      </c>
      <c r="BM38" s="15">
        <f>'[1]Table E,F,G'!BM38</f>
        <v>9435.2000000000007</v>
      </c>
      <c r="BN38" s="15">
        <f>'[1]Table E,F,G'!BN38</f>
        <v>3989.6000000000004</v>
      </c>
      <c r="BO38" s="15">
        <f>'[1]Table E,F,G'!BO38</f>
        <v>1902.4</v>
      </c>
      <c r="BP38" s="15">
        <f>'[1]Table E,F,G'!BP38</f>
        <v>1866.4</v>
      </c>
      <c r="BQ38" s="15">
        <f>'[1]Table E,F,G'!BQ38</f>
        <v>0</v>
      </c>
      <c r="BR38" s="15">
        <f>'[1]Table E,F,G'!BR38</f>
        <v>2232.8000000000002</v>
      </c>
      <c r="BS38" s="15">
        <f>'[1]Table E,F,G'!BS38</f>
        <v>9680.8000000000011</v>
      </c>
      <c r="BT38" s="15">
        <f>'[1]Table E,F,G'!BT38</f>
        <v>1332</v>
      </c>
      <c r="BU38" s="15">
        <f>'[1]Table E,F,G'!BU38</f>
        <v>5936</v>
      </c>
      <c r="BV38" s="15">
        <f>'[1]Table E,F,G'!BV38</f>
        <v>8359.2000000000007</v>
      </c>
      <c r="BW38" s="15">
        <f>'[1]Table E,F,G'!BW38</f>
        <v>5566.4000000000005</v>
      </c>
      <c r="BX38" s="15">
        <f>'[1]Table E,F,G'!BX38</f>
        <v>84358.400000000009</v>
      </c>
      <c r="BY38" s="15">
        <f>'[1]Table E,F,G'!BY38</f>
        <v>197205.6</v>
      </c>
      <c r="BZ38" s="15">
        <f>'[1]Table E,F,G'!BZ38</f>
        <v>66525.600000000006</v>
      </c>
      <c r="CA38" s="15">
        <f>'[1]Table E,F,G'!CA38</f>
        <v>19687.2</v>
      </c>
      <c r="CB38" s="15">
        <f>'[1]Table E,F,G'!CB38</f>
        <v>4638.4000000000005</v>
      </c>
      <c r="CC38" s="15">
        <f>'[1]Table E,F,G'!CC38</f>
        <v>2636</v>
      </c>
      <c r="CD38" s="15">
        <f>'[1]Table E,F,G'!CD38</f>
        <v>8046.4000000000005</v>
      </c>
      <c r="CE38" s="15">
        <f>'[1]Table E,F,G'!CE38</f>
        <v>1102.4000000000001</v>
      </c>
      <c r="CF38" s="15">
        <f>'[1]Table E,F,G'!CF38</f>
        <v>13735.2</v>
      </c>
      <c r="CG38" s="15">
        <f>'[1]Table E,F,G'!CG38</f>
        <v>4571.2</v>
      </c>
      <c r="CH38" s="15">
        <f>'[1]Table E,F,G'!CH38</f>
        <v>184.8</v>
      </c>
      <c r="CI38" s="15">
        <f>'[1]Table E,F,G'!CI38</f>
        <v>3266.4</v>
      </c>
      <c r="CJ38" s="15">
        <v>0</v>
      </c>
      <c r="CK38" s="15">
        <v>0</v>
      </c>
      <c r="CL38" s="15">
        <v>0</v>
      </c>
      <c r="CM38" s="20"/>
      <c r="CN38" s="20"/>
      <c r="CO38" s="20"/>
      <c r="CP38" s="20"/>
      <c r="CQ38" s="17">
        <v>26651160.905999992</v>
      </c>
    </row>
    <row r="39" spans="1:95">
      <c r="A39" s="3" t="s">
        <v>354</v>
      </c>
      <c r="B39" s="1" t="s">
        <v>979</v>
      </c>
      <c r="C39" s="15">
        <f>'[1]Table E,F,G'!C39</f>
        <v>0</v>
      </c>
      <c r="D39" s="15">
        <f>'[1]Table E,F,G'!D39</f>
        <v>0</v>
      </c>
      <c r="E39" s="15">
        <f>'[1]Table E,F,G'!E39</f>
        <v>0</v>
      </c>
      <c r="F39" s="15">
        <f>'[1]Table E,F,G'!F39</f>
        <v>0</v>
      </c>
      <c r="G39" s="15">
        <f>'[1]Table E,F,G'!G39</f>
        <v>0</v>
      </c>
      <c r="H39" s="15">
        <f>'[1]Table E,F,G'!H39</f>
        <v>0</v>
      </c>
      <c r="I39" s="15">
        <f>'[1]Table E,F,G'!I39</f>
        <v>0</v>
      </c>
      <c r="J39" s="15">
        <f>'[1]Table E,F,G'!J39</f>
        <v>0</v>
      </c>
      <c r="K39" s="15">
        <f>'[1]Table E,F,G'!K39</f>
        <v>0</v>
      </c>
      <c r="L39" s="15">
        <f>'[1]Table E,F,G'!L39</f>
        <v>0</v>
      </c>
      <c r="M39" s="15">
        <f>'[1]Table E,F,G'!M39</f>
        <v>0</v>
      </c>
      <c r="N39" s="15">
        <f>'[1]Table E,F,G'!N39</f>
        <v>0</v>
      </c>
      <c r="O39" s="15">
        <f>'[1]Table E,F,G'!O39</f>
        <v>0</v>
      </c>
      <c r="P39" s="15">
        <f>'[1]Table E,F,G'!P39</f>
        <v>0</v>
      </c>
      <c r="Q39" s="15">
        <f>'[1]Table E,F,G'!Q39</f>
        <v>0</v>
      </c>
      <c r="R39" s="15">
        <f>'[1]Table E,F,G'!R39</f>
        <v>0</v>
      </c>
      <c r="S39" s="15">
        <f>'[1]Table E,F,G'!S39</f>
        <v>0</v>
      </c>
      <c r="T39" s="15">
        <f>'[1]Table E,F,G'!T39</f>
        <v>0</v>
      </c>
      <c r="U39" s="15">
        <f>'[1]Table E,F,G'!U39</f>
        <v>0</v>
      </c>
      <c r="V39" s="15">
        <f>'[1]Table E,F,G'!V39</f>
        <v>0</v>
      </c>
      <c r="W39" s="15">
        <f>'[1]Table E,F,G'!W39</f>
        <v>0</v>
      </c>
      <c r="X39" s="15">
        <f>'[1]Table E,F,G'!X39</f>
        <v>0</v>
      </c>
      <c r="Y39" s="15">
        <f>'[1]Table E,F,G'!Y39</f>
        <v>0</v>
      </c>
      <c r="Z39" s="15">
        <f>'[1]Table E,F,G'!Z39</f>
        <v>0</v>
      </c>
      <c r="AA39" s="15">
        <f>'[1]Table E,F,G'!AA39</f>
        <v>0</v>
      </c>
      <c r="AB39" s="15">
        <f>'[1]Table E,F,G'!AB39</f>
        <v>0</v>
      </c>
      <c r="AC39" s="15">
        <f>'[1]Table E,F,G'!AC39</f>
        <v>0</v>
      </c>
      <c r="AD39" s="15">
        <f>'[1]Table E,F,G'!AD39</f>
        <v>0</v>
      </c>
      <c r="AE39" s="15">
        <f>'[1]Table E,F,G'!AE39</f>
        <v>0</v>
      </c>
      <c r="AF39" s="15">
        <f>'[1]Table E,F,G'!AF39</f>
        <v>0</v>
      </c>
      <c r="AG39" s="15">
        <f>'[1]Table E,F,G'!AG39</f>
        <v>0</v>
      </c>
      <c r="AH39" s="15">
        <f>'[1]Table E,F,G'!AH39</f>
        <v>0</v>
      </c>
      <c r="AI39" s="15">
        <f>'[1]Table E,F,G'!AI39</f>
        <v>0</v>
      </c>
      <c r="AJ39" s="15">
        <f>'[1]Table E,F,G'!AJ39</f>
        <v>0</v>
      </c>
      <c r="AK39" s="15">
        <f>'[1]Table E,F,G'!AK39</f>
        <v>0</v>
      </c>
      <c r="AL39" s="15">
        <f>'[1]Table E,F,G'!AL39</f>
        <v>0</v>
      </c>
      <c r="AM39" s="15">
        <f>'[1]Table E,F,G'!AM39</f>
        <v>0</v>
      </c>
      <c r="AN39" s="15">
        <f>'[1]Table E,F,G'!AN39</f>
        <v>0</v>
      </c>
      <c r="AO39" s="15">
        <f>'[1]Table E,F,G'!AO39</f>
        <v>0</v>
      </c>
      <c r="AP39" s="15">
        <f>'[1]Table E,F,G'!AP39</f>
        <v>0</v>
      </c>
      <c r="AQ39" s="15">
        <f>'[1]Table E,F,G'!AQ39</f>
        <v>0</v>
      </c>
      <c r="AR39" s="15">
        <f>'[1]Table E,F,G'!AR39</f>
        <v>0</v>
      </c>
      <c r="AS39" s="15">
        <f>'[1]Table E,F,G'!AS39</f>
        <v>0</v>
      </c>
      <c r="AT39" s="15">
        <f>'[1]Table E,F,G'!AT39</f>
        <v>0</v>
      </c>
      <c r="AU39" s="15">
        <f>'[1]Table E,F,G'!AU39</f>
        <v>0</v>
      </c>
      <c r="AV39" s="15">
        <f>'[1]Table E,F,G'!AV39</f>
        <v>0</v>
      </c>
      <c r="AW39" s="15">
        <f>'[1]Table E,F,G'!AW39</f>
        <v>0</v>
      </c>
      <c r="AX39" s="15">
        <f>'[1]Table E,F,G'!AX39</f>
        <v>0</v>
      </c>
      <c r="AY39" s="15">
        <f>'[1]Table E,F,G'!AY39</f>
        <v>0</v>
      </c>
      <c r="AZ39" s="15">
        <f>'[1]Table E,F,G'!AZ39</f>
        <v>0</v>
      </c>
      <c r="BA39" s="15">
        <f>'[1]Table E,F,G'!BA39</f>
        <v>0</v>
      </c>
      <c r="BB39" s="15">
        <f>'[1]Table E,F,G'!BB39</f>
        <v>0</v>
      </c>
      <c r="BC39" s="15">
        <f>'[1]Table E,F,G'!BC39</f>
        <v>0</v>
      </c>
      <c r="BD39" s="15">
        <f>'[1]Table E,F,G'!BD39</f>
        <v>0</v>
      </c>
      <c r="BE39" s="15">
        <f>'[1]Table E,F,G'!BE39</f>
        <v>0</v>
      </c>
      <c r="BF39" s="15">
        <f>'[1]Table E,F,G'!BF39</f>
        <v>0</v>
      </c>
      <c r="BG39" s="15">
        <f>'[1]Table E,F,G'!BG39</f>
        <v>0</v>
      </c>
      <c r="BH39" s="15">
        <f>'[1]Table E,F,G'!BH39</f>
        <v>0</v>
      </c>
      <c r="BI39" s="15">
        <f>'[1]Table E,F,G'!BI39</f>
        <v>0</v>
      </c>
      <c r="BJ39" s="15">
        <f>'[1]Table E,F,G'!BJ39</f>
        <v>0</v>
      </c>
      <c r="BK39" s="15">
        <f>'[1]Table E,F,G'!BK39</f>
        <v>0</v>
      </c>
      <c r="BL39" s="15">
        <f>'[1]Table E,F,G'!BL39</f>
        <v>0</v>
      </c>
      <c r="BM39" s="15">
        <f>'[1]Table E,F,G'!BM39</f>
        <v>0</v>
      </c>
      <c r="BN39" s="15">
        <f>'[1]Table E,F,G'!BN39</f>
        <v>0</v>
      </c>
      <c r="BO39" s="15">
        <f>'[1]Table E,F,G'!BO39</f>
        <v>0</v>
      </c>
      <c r="BP39" s="15">
        <f>'[1]Table E,F,G'!BP39</f>
        <v>0</v>
      </c>
      <c r="BQ39" s="15">
        <f>'[1]Table E,F,G'!BQ39</f>
        <v>0</v>
      </c>
      <c r="BR39" s="15">
        <f>'[1]Table E,F,G'!BR39</f>
        <v>0</v>
      </c>
      <c r="BS39" s="15">
        <f>'[1]Table E,F,G'!BS39</f>
        <v>0</v>
      </c>
      <c r="BT39" s="15">
        <f>'[1]Table E,F,G'!BT39</f>
        <v>0</v>
      </c>
      <c r="BU39" s="15">
        <f>'[1]Table E,F,G'!BU39</f>
        <v>0</v>
      </c>
      <c r="BV39" s="15">
        <f>'[1]Table E,F,G'!BV39</f>
        <v>0</v>
      </c>
      <c r="BW39" s="15">
        <f>'[1]Table E,F,G'!BW39</f>
        <v>0</v>
      </c>
      <c r="BX39" s="15">
        <f>'[1]Table E,F,G'!BX39</f>
        <v>0</v>
      </c>
      <c r="BY39" s="15">
        <f>'[1]Table E,F,G'!BY39</f>
        <v>0</v>
      </c>
      <c r="BZ39" s="15">
        <f>'[1]Table E,F,G'!BZ39</f>
        <v>0</v>
      </c>
      <c r="CA39" s="15">
        <f>'[1]Table E,F,G'!CA39</f>
        <v>0</v>
      </c>
      <c r="CB39" s="15">
        <f>'[1]Table E,F,G'!CB39</f>
        <v>0</v>
      </c>
      <c r="CC39" s="15">
        <f>'[1]Table E,F,G'!CC39</f>
        <v>0</v>
      </c>
      <c r="CD39" s="15">
        <f>'[1]Table E,F,G'!CD39</f>
        <v>0</v>
      </c>
      <c r="CE39" s="15">
        <f>'[1]Table E,F,G'!CE39</f>
        <v>0</v>
      </c>
      <c r="CF39" s="15">
        <f>'[1]Table E,F,G'!CF39</f>
        <v>0</v>
      </c>
      <c r="CG39" s="15">
        <f>'[1]Table E,F,G'!CG39</f>
        <v>0</v>
      </c>
      <c r="CH39" s="15">
        <f>'[1]Table E,F,G'!CH39</f>
        <v>0</v>
      </c>
      <c r="CI39" s="15">
        <f>'[1]Table E,F,G'!CI39</f>
        <v>0</v>
      </c>
      <c r="CJ39" s="15">
        <v>0</v>
      </c>
      <c r="CK39" s="15">
        <v>0</v>
      </c>
      <c r="CL39" s="15">
        <v>0</v>
      </c>
      <c r="CM39" s="20"/>
      <c r="CN39" s="20"/>
      <c r="CO39" s="20"/>
      <c r="CP39" s="20"/>
      <c r="CQ39" s="17">
        <v>0</v>
      </c>
    </row>
    <row r="40" spans="1:95">
      <c r="A40" s="3" t="s">
        <v>355</v>
      </c>
      <c r="B40" s="1" t="s">
        <v>980</v>
      </c>
      <c r="C40" s="15">
        <f>'[1]Table E,F,G'!C40</f>
        <v>4761.7874052569641</v>
      </c>
      <c r="D40" s="15">
        <f>'[1]Table E,F,G'!D40</f>
        <v>818.43221027854065</v>
      </c>
      <c r="E40" s="15">
        <f>'[1]Table E,F,G'!E40</f>
        <v>93.003660258925066</v>
      </c>
      <c r="F40" s="15">
        <f>'[1]Table E,F,G'!F40</f>
        <v>1023.0402628481759</v>
      </c>
      <c r="G40" s="15">
        <f>'[1]Table E,F,G'!G40</f>
        <v>0</v>
      </c>
      <c r="H40" s="15">
        <f>'[1]Table E,F,G'!H40</f>
        <v>18.600732051785016</v>
      </c>
      <c r="I40" s="15">
        <f>'[1]Table E,F,G'!I40</f>
        <v>18.600732051785016</v>
      </c>
      <c r="J40" s="15">
        <f>'[1]Table E,F,G'!J40</f>
        <v>18.600732051785016</v>
      </c>
      <c r="K40" s="15">
        <f>'[1]Table E,F,G'!K40</f>
        <v>2120.4834539034914</v>
      </c>
      <c r="L40" s="15">
        <f>'[1]Table E,F,G'!L40</f>
        <v>1339.2527077285213</v>
      </c>
      <c r="M40" s="15">
        <f>'[1]Table E,F,G'!M40</f>
        <v>55.802196155355048</v>
      </c>
      <c r="N40" s="15">
        <f>'[1]Table E,F,G'!N40</f>
        <v>1190.446851314241</v>
      </c>
      <c r="O40" s="15">
        <f>'[1]Table E,F,G'!O40</f>
        <v>186.00732051785013</v>
      </c>
      <c r="P40" s="15">
        <f>'[1]Table E,F,G'!P40</f>
        <v>55.802196155355048</v>
      </c>
      <c r="Q40" s="15">
        <f>'[1]Table E,F,G'!Q40</f>
        <v>167.40658846606516</v>
      </c>
      <c r="R40" s="15">
        <f>'[1]Table E,F,G'!R40</f>
        <v>446.41756924284039</v>
      </c>
      <c r="S40" s="15">
        <f>'[1]Table E,F,G'!S40</f>
        <v>18.600732051785016</v>
      </c>
      <c r="T40" s="15">
        <f>'[1]Table E,F,G'!T40</f>
        <v>1116.0439231071009</v>
      </c>
      <c r="U40" s="15">
        <f>'[1]Table E,F,G'!U40</f>
        <v>3013.3185923891724</v>
      </c>
      <c r="V40" s="15">
        <f>'[1]Table E,F,G'!V40</f>
        <v>446.41756924284039</v>
      </c>
      <c r="W40" s="15">
        <f>'[1]Table E,F,G'!W40</f>
        <v>1060.2417269517457</v>
      </c>
      <c r="X40" s="15">
        <f>'[1]Table E,F,G'!X40</f>
        <v>1357.853439780306</v>
      </c>
      <c r="Y40" s="15">
        <f>'[1]Table E,F,G'!Y40</f>
        <v>3217.9266449588076</v>
      </c>
      <c r="Z40" s="15">
        <f>'[1]Table E,F,G'!Z40</f>
        <v>3013.3185923891724</v>
      </c>
      <c r="AA40" s="15">
        <f>'[1]Table E,F,G'!AA40</f>
        <v>5636.02181169086</v>
      </c>
      <c r="AB40" s="15">
        <f>'[1]Table E,F,G'!AB40</f>
        <v>483.61903334641033</v>
      </c>
      <c r="AC40" s="15">
        <f>'[1]Table E,F,G'!AC40</f>
        <v>3813.1500706159281</v>
      </c>
      <c r="AD40" s="15">
        <f>'[1]Table E,F,G'!AD40</f>
        <v>10379.208484896038</v>
      </c>
      <c r="AE40" s="15">
        <f>'[1]Table E,F,G'!AE40</f>
        <v>427.8168371910553</v>
      </c>
      <c r="AF40" s="15">
        <f>'[1]Table E,F,G'!AF40</f>
        <v>148.80585641428013</v>
      </c>
      <c r="AG40" s="15">
        <f>'[1]Table E,F,G'!AG40</f>
        <v>148.80585641428013</v>
      </c>
      <c r="AH40" s="15">
        <f>'[1]Table E,F,G'!AH40</f>
        <v>316.21244488034523</v>
      </c>
      <c r="AI40" s="15">
        <f>'[1]Table E,F,G'!AI40</f>
        <v>15699.017851706552</v>
      </c>
      <c r="AJ40" s="15">
        <f>'[1]Table E,F,G'!AJ40</f>
        <v>21800.057964692038</v>
      </c>
      <c r="AK40" s="15">
        <f>'[1]Table E,F,G'!AK40</f>
        <v>4352.5713001176937</v>
      </c>
      <c r="AL40" s="15">
        <f>'[1]Table E,F,G'!AL40</f>
        <v>30858.66547391134</v>
      </c>
      <c r="AM40" s="15">
        <f>'[1]Table E,F,G'!AM40</f>
        <v>1655.4651526088664</v>
      </c>
      <c r="AN40" s="15">
        <f>'[1]Table E,F,G'!AN40</f>
        <v>0</v>
      </c>
      <c r="AO40" s="15">
        <f>'[1]Table E,F,G'!AO40</f>
        <v>874.23440643389574</v>
      </c>
      <c r="AP40" s="15">
        <f>'[1]Table E,F,G'!AP40</f>
        <v>74.402928207140064</v>
      </c>
      <c r="AQ40" s="15">
        <f>'[1]Table E,F,G'!AQ40</f>
        <v>576.62269360533548</v>
      </c>
      <c r="AR40" s="15">
        <f>'[1]Table E,F,G'!AR40</f>
        <v>2083.2819897999216</v>
      </c>
      <c r="AS40" s="15">
        <f>'[1]Table E,F,G'!AS40</f>
        <v>1785.6702769713615</v>
      </c>
      <c r="AT40" s="15">
        <f>'[1]Table E,F,G'!AT40</f>
        <v>1320.6519756767361</v>
      </c>
      <c r="AU40" s="15">
        <f>'[1]Table E,F,G'!AU40</f>
        <v>0</v>
      </c>
      <c r="AV40" s="15">
        <f>'[1]Table E,F,G'!AV40</f>
        <v>18.600732051785016</v>
      </c>
      <c r="AW40" s="15">
        <f>'[1]Table E,F,G'!AW40</f>
        <v>2064.6812577481369</v>
      </c>
      <c r="AX40" s="15">
        <f>'[1]Table E,F,G'!AX40</f>
        <v>204.60805256963516</v>
      </c>
      <c r="AY40" s="15">
        <f>'[1]Table E,F,G'!AY40</f>
        <v>1785.6702769713615</v>
      </c>
      <c r="AZ40" s="15">
        <f>'[1]Table E,F,G'!AZ40</f>
        <v>5524.41741938015</v>
      </c>
      <c r="BA40" s="15">
        <f>'[1]Table E,F,G'!BA40</f>
        <v>18.600732051785016</v>
      </c>
      <c r="BB40" s="15">
        <f>'[1]Table E,F,G'!BB40</f>
        <v>316.21244488034523</v>
      </c>
      <c r="BC40" s="15">
        <f>'[1]Table E,F,G'!BC40</f>
        <v>0</v>
      </c>
      <c r="BD40" s="15">
        <f>'[1]Table E,F,G'!BD40</f>
        <v>18.600732051785016</v>
      </c>
      <c r="BE40" s="15">
        <f>'[1]Table E,F,G'!BE40</f>
        <v>18.600732051785016</v>
      </c>
      <c r="BF40" s="15">
        <f>'[1]Table E,F,G'!BF40</f>
        <v>18.600732051785016</v>
      </c>
      <c r="BG40" s="15">
        <f>'[1]Table E,F,G'!BG40</f>
        <v>148.80585641428013</v>
      </c>
      <c r="BH40" s="15">
        <f>'[1]Table E,F,G'!BH40</f>
        <v>204.60805256963516</v>
      </c>
      <c r="BI40" s="15">
        <f>'[1]Table E,F,G'!BI40</f>
        <v>18.600732051785016</v>
      </c>
      <c r="BJ40" s="15">
        <f>'[1]Table E,F,G'!BJ40</f>
        <v>22004.666017261672</v>
      </c>
      <c r="BK40" s="15">
        <f>'[1]Table E,F,G'!BK40</f>
        <v>1618.2636885052962</v>
      </c>
      <c r="BL40" s="15">
        <f>'[1]Table E,F,G'!BL40</f>
        <v>1822.8717410749316</v>
      </c>
      <c r="BM40" s="15">
        <f>'[1]Table E,F,G'!BM40</f>
        <v>1153.245387210671</v>
      </c>
      <c r="BN40" s="15">
        <f>'[1]Table E,F,G'!BN40</f>
        <v>502.21976539819542</v>
      </c>
      <c r="BO40" s="15">
        <f>'[1]Table E,F,G'!BO40</f>
        <v>93.003660258925066</v>
      </c>
      <c r="BP40" s="15">
        <f>'[1]Table E,F,G'!BP40</f>
        <v>372.01464103570027</v>
      </c>
      <c r="BQ40" s="15">
        <f>'[1]Table E,F,G'!BQ40</f>
        <v>18.600732051785016</v>
      </c>
      <c r="BR40" s="15">
        <f>'[1]Table E,F,G'!BR40</f>
        <v>1097.443191055316</v>
      </c>
      <c r="BS40" s="15">
        <f>'[1]Table E,F,G'!BS40</f>
        <v>409.21610513927033</v>
      </c>
      <c r="BT40" s="15">
        <f>'[1]Table E,F,G'!BT40</f>
        <v>390.61537308748535</v>
      </c>
      <c r="BU40" s="15">
        <f>'[1]Table E,F,G'!BU40</f>
        <v>0</v>
      </c>
      <c r="BV40" s="15">
        <f>'[1]Table E,F,G'!BV40</f>
        <v>520.82049744998039</v>
      </c>
      <c r="BW40" s="15">
        <f>'[1]Table E,F,G'!BW40</f>
        <v>11272.04362338172</v>
      </c>
      <c r="BX40" s="15">
        <f>'[1]Table E,F,G'!BX40</f>
        <v>483.61903334641033</v>
      </c>
      <c r="BY40" s="15">
        <f>'[1]Table E,F,G'!BY40</f>
        <v>1841.4724731267163</v>
      </c>
      <c r="BZ40" s="15">
        <f>'[1]Table E,F,G'!BZ40</f>
        <v>3534.1390898391528</v>
      </c>
      <c r="CA40" s="15">
        <f>'[1]Table E,F,G'!CA40</f>
        <v>911.4358705374658</v>
      </c>
      <c r="CB40" s="15">
        <f>'[1]Table E,F,G'!CB40</f>
        <v>465.01830129462536</v>
      </c>
      <c r="CC40" s="15">
        <f>'[1]Table E,F,G'!CC40</f>
        <v>409.21610513927033</v>
      </c>
      <c r="CD40" s="15">
        <f>'[1]Table E,F,G'!CD40</f>
        <v>148.80585641428013</v>
      </c>
      <c r="CE40" s="15">
        <f>'[1]Table E,F,G'!CE40</f>
        <v>0</v>
      </c>
      <c r="CF40" s="15">
        <f>'[1]Table E,F,G'!CF40</f>
        <v>1488.0585641428011</v>
      </c>
      <c r="CG40" s="15">
        <f>'[1]Table E,F,G'!CG40</f>
        <v>1078.8424590035308</v>
      </c>
      <c r="CH40" s="15">
        <f>'[1]Table E,F,G'!CH40</f>
        <v>0</v>
      </c>
      <c r="CI40" s="15">
        <f>'[1]Table E,F,G'!CI40</f>
        <v>1097.443191055316</v>
      </c>
      <c r="CJ40" s="15">
        <v>0</v>
      </c>
      <c r="CK40" s="15">
        <v>0</v>
      </c>
      <c r="CL40" s="15">
        <v>0</v>
      </c>
      <c r="CM40" s="20"/>
      <c r="CN40" s="20"/>
      <c r="CO40" s="20"/>
      <c r="CP40" s="20"/>
      <c r="CQ40" s="17">
        <v>191085.37136798759</v>
      </c>
    </row>
    <row r="41" spans="1:95">
      <c r="A41" s="3" t="s">
        <v>356</v>
      </c>
      <c r="B41" s="1" t="s">
        <v>981</v>
      </c>
      <c r="C41" s="15">
        <f>'[1]Table E,F,G'!C41</f>
        <v>21246.16637681776</v>
      </c>
      <c r="D41" s="15">
        <f>'[1]Table E,F,G'!D41</f>
        <v>31616.382783772198</v>
      </c>
      <c r="E41" s="15">
        <f>'[1]Table E,F,G'!E41</f>
        <v>0</v>
      </c>
      <c r="F41" s="15">
        <f>'[1]Table E,F,G'!F41</f>
        <v>23443.448734576152</v>
      </c>
      <c r="G41" s="15">
        <f>'[1]Table E,F,G'!G41</f>
        <v>0</v>
      </c>
      <c r="H41" s="15">
        <f>'[1]Table E,F,G'!H41</f>
        <v>790.5434879604295</v>
      </c>
      <c r="I41" s="15">
        <f>'[1]Table E,F,G'!I41</f>
        <v>17642.145149261396</v>
      </c>
      <c r="J41" s="15">
        <f>'[1]Table E,F,G'!J41</f>
        <v>0</v>
      </c>
      <c r="K41" s="15">
        <f>'[1]Table E,F,G'!K41</f>
        <v>81380.644279714674</v>
      </c>
      <c r="L41" s="15">
        <f>'[1]Table E,F,G'!L41</f>
        <v>90169.773710748239</v>
      </c>
      <c r="M41" s="15">
        <f>'[1]Table E,F,G'!M41</f>
        <v>16345.868098392089</v>
      </c>
      <c r="N41" s="15">
        <f>'[1]Table E,F,G'!N41</f>
        <v>12567.498764712836</v>
      </c>
      <c r="O41" s="15">
        <f>'[1]Table E,F,G'!O41</f>
        <v>5975.6516914376498</v>
      </c>
      <c r="P41" s="15">
        <f>'[1]Table E,F,G'!P41</f>
        <v>395.27174398021475</v>
      </c>
      <c r="Q41" s="15">
        <f>'[1]Table E,F,G'!Q41</f>
        <v>6876.6569983267409</v>
      </c>
      <c r="R41" s="15">
        <f>'[1]Table E,F,G'!R41</f>
        <v>52862.549160589951</v>
      </c>
      <c r="S41" s="15">
        <f>'[1]Table E,F,G'!S41</f>
        <v>8678.6676121049204</v>
      </c>
      <c r="T41" s="15">
        <f>'[1]Table E,F,G'!T41</f>
        <v>2086.8205388297347</v>
      </c>
      <c r="U41" s="15">
        <f>'[1]Table E,F,G'!U41</f>
        <v>66836.78679510075</v>
      </c>
      <c r="V41" s="15">
        <f>'[1]Table E,F,G'!V41</f>
        <v>16851.601661300967</v>
      </c>
      <c r="W41" s="15">
        <f>'[1]Table E,F,G'!W41</f>
        <v>26541.736399223639</v>
      </c>
      <c r="X41" s="15">
        <f>'[1]Table E,F,G'!X41</f>
        <v>12567.498764712836</v>
      </c>
      <c r="Y41" s="15">
        <f>'[1]Table E,F,G'!Y41</f>
        <v>5347517.9201928088</v>
      </c>
      <c r="Z41" s="15">
        <f>'[1]Table E,F,G'!Z41</f>
        <v>365294.58319636708</v>
      </c>
      <c r="AA41" s="15">
        <f>'[1]Table E,F,G'!AA41</f>
        <v>55960.836825237442</v>
      </c>
      <c r="AB41" s="15">
        <f>'[1]Table E,F,G'!AB41</f>
        <v>44183.881548485035</v>
      </c>
      <c r="AC41" s="15">
        <f>'[1]Table E,F,G'!AC41</f>
        <v>539152.7453635172</v>
      </c>
      <c r="AD41" s="15">
        <f>'[1]Table E,F,G'!AD41</f>
        <v>471414.95326152723</v>
      </c>
      <c r="AE41" s="15">
        <f>'[1]Table E,F,G'!AE41</f>
        <v>36801.490987249417</v>
      </c>
      <c r="AF41" s="15">
        <f>'[1]Table E,F,G'!AF41</f>
        <v>4679.3746405683441</v>
      </c>
      <c r="AG41" s="15">
        <f>'[1]Table E,F,G'!AG41</f>
        <v>6876.6569983267409</v>
      </c>
      <c r="AH41" s="15">
        <f>'[1]Table E,F,G'!AH41</f>
        <v>16061.058173340538</v>
      </c>
      <c r="AI41" s="15">
        <f>'[1]Table E,F,G'!AI41</f>
        <v>661049.36367696617</v>
      </c>
      <c r="AJ41" s="15">
        <f>'[1]Table E,F,G'!AJ41</f>
        <v>66836.78679510075</v>
      </c>
      <c r="AK41" s="15">
        <f>'[1]Table E,F,G'!AK41</f>
        <v>6086.1135103663109</v>
      </c>
      <c r="AL41" s="15">
        <f>'[1]Table E,F,G'!AL41</f>
        <v>4324475.8738665208</v>
      </c>
      <c r="AM41" s="15">
        <f>'[1]Table E,F,G'!AM41</f>
        <v>7271.9287423069554</v>
      </c>
      <c r="AN41" s="15">
        <f>'[1]Table E,F,G'!AN41</f>
        <v>112822.67895736397</v>
      </c>
      <c r="AO41" s="15">
        <f>'[1]Table E,F,G'!AO41</f>
        <v>37307.224550158302</v>
      </c>
      <c r="AP41" s="15">
        <f>'[1]Table E,F,G'!AP41</f>
        <v>123588.16710829863</v>
      </c>
      <c r="AQ41" s="15">
        <f>'[1]Table E,F,G'!AQ41</f>
        <v>3888.8311526079151</v>
      </c>
      <c r="AR41" s="15">
        <f>'[1]Table E,F,G'!AR41</f>
        <v>295469.97055554751</v>
      </c>
      <c r="AS41" s="15">
        <f>'[1]Table E,F,G'!AS41</f>
        <v>120268.95580579383</v>
      </c>
      <c r="AT41" s="15">
        <f>'[1]Table E,F,G'!AT41</f>
        <v>43282.876241595935</v>
      </c>
      <c r="AU41" s="15">
        <f>'[1]Table E,F,G'!AU41</f>
        <v>0</v>
      </c>
      <c r="AV41" s="15">
        <f>'[1]Table E,F,G'!AV41</f>
        <v>0</v>
      </c>
      <c r="AW41" s="15">
        <f>'[1]Table E,F,G'!AW41</f>
        <v>20455.622888857331</v>
      </c>
      <c r="AX41" s="15">
        <f>'[1]Table E,F,G'!AX41</f>
        <v>0</v>
      </c>
      <c r="AY41" s="15">
        <f>'[1]Table E,F,G'!AY41</f>
        <v>0</v>
      </c>
      <c r="AZ41" s="15">
        <f>'[1]Table E,F,G'!AZ41</f>
        <v>3493.5594086277006</v>
      </c>
      <c r="BA41" s="15">
        <f>'[1]Table E,F,G'!BA41</f>
        <v>0</v>
      </c>
      <c r="BB41" s="15">
        <f>'[1]Table E,F,G'!BB41</f>
        <v>0</v>
      </c>
      <c r="BC41" s="15">
        <f>'[1]Table E,F,G'!BC41</f>
        <v>0</v>
      </c>
      <c r="BD41" s="15">
        <f>'[1]Table E,F,G'!BD41</f>
        <v>0</v>
      </c>
      <c r="BE41" s="15">
        <f>'[1]Table E,F,G'!BE41</f>
        <v>1691.5487948495199</v>
      </c>
      <c r="BF41" s="15">
        <f>'[1]Table E,F,G'!BF41</f>
        <v>790.5434879604295</v>
      </c>
      <c r="BG41" s="15">
        <f>'[1]Table E,F,G'!BG41</f>
        <v>2987.8258457188249</v>
      </c>
      <c r="BH41" s="15">
        <f>'[1]Table E,F,G'!BH41</f>
        <v>0</v>
      </c>
      <c r="BI41" s="15">
        <f>'[1]Table E,F,G'!BI41</f>
        <v>1691.5487948495199</v>
      </c>
      <c r="BJ41" s="15">
        <f>'[1]Table E,F,G'!BJ41</f>
        <v>206375.55025781126</v>
      </c>
      <c r="BK41" s="15">
        <f>'[1]Table E,F,G'!BK41</f>
        <v>5185.1082034772198</v>
      </c>
      <c r="BL41" s="15">
        <f>'[1]Table E,F,G'!BL41</f>
        <v>5185.1082034772198</v>
      </c>
      <c r="BM41" s="15">
        <f>'[1]Table E,F,G'!BM41</f>
        <v>11271.22171384353</v>
      </c>
      <c r="BN41" s="15">
        <f>'[1]Table E,F,G'!BN41</f>
        <v>2592.5541017386099</v>
      </c>
      <c r="BO41" s="15">
        <f>'[1]Table E,F,G'!BO41</f>
        <v>4679.3746405683441</v>
      </c>
      <c r="BP41" s="15">
        <f>'[1]Table E,F,G'!BP41</f>
        <v>58158.119182995833</v>
      </c>
      <c r="BQ41" s="15">
        <f>'[1]Table E,F,G'!BQ41</f>
        <v>395.27174398021475</v>
      </c>
      <c r="BR41" s="15">
        <f>'[1]Table E,F,G'!BR41</f>
        <v>5580.3799474574344</v>
      </c>
      <c r="BS41" s="15">
        <f>'[1]Table E,F,G'!BS41</f>
        <v>1691.5487948495199</v>
      </c>
      <c r="BT41" s="15">
        <f>'[1]Table E,F,G'!BT41</f>
        <v>1296.277050869305</v>
      </c>
      <c r="BU41" s="15">
        <f>'[1]Table E,F,G'!BU41</f>
        <v>0</v>
      </c>
      <c r="BV41" s="15">
        <f>'[1]Table E,F,G'!BV41</f>
        <v>149624.16994461342</v>
      </c>
      <c r="BW41" s="15">
        <f>'[1]Table E,F,G'!BW41</f>
        <v>30430.567551831551</v>
      </c>
      <c r="BX41" s="15">
        <f>'[1]Table E,F,G'!BX41</f>
        <v>6876.6569983267409</v>
      </c>
      <c r="BY41" s="15">
        <f>'[1]Table E,F,G'!BY41</f>
        <v>14148.585740633696</v>
      </c>
      <c r="BZ41" s="15">
        <f>'[1]Table E,F,G'!BZ41</f>
        <v>242781.76950108045</v>
      </c>
      <c r="CA41" s="15">
        <f>'[1]Table E,F,G'!CA41</f>
        <v>51676.733928649308</v>
      </c>
      <c r="CB41" s="15">
        <f>'[1]Table E,F,G'!CB41</f>
        <v>395.27174398021475</v>
      </c>
      <c r="CC41" s="15">
        <f>'[1]Table E,F,G'!CC41</f>
        <v>2987.8258457188249</v>
      </c>
      <c r="CD41" s="15">
        <f>'[1]Table E,F,G'!CD41</f>
        <v>0</v>
      </c>
      <c r="CE41" s="15">
        <f>'[1]Table E,F,G'!CE41</f>
        <v>901.00530688909043</v>
      </c>
      <c r="CF41" s="15">
        <f>'[1]Table E,F,G'!CF41</f>
        <v>4679.3746405683441</v>
      </c>
      <c r="CG41" s="15">
        <f>'[1]Table E,F,G'!CG41</f>
        <v>1691.5487948495199</v>
      </c>
      <c r="CH41" s="15">
        <f>'[1]Table E,F,G'!CH41</f>
        <v>3383.0975896990399</v>
      </c>
      <c r="CI41" s="15">
        <f>'[1]Table E,F,G'!CI41</f>
        <v>5185.1082034772198</v>
      </c>
      <c r="CJ41" s="15">
        <v>0</v>
      </c>
      <c r="CK41" s="15">
        <v>0</v>
      </c>
      <c r="CL41" s="15">
        <v>0</v>
      </c>
      <c r="CM41" s="20"/>
      <c r="CN41" s="20"/>
      <c r="CO41" s="20"/>
      <c r="CP41" s="20"/>
      <c r="CQ41" s="17">
        <v>14033450.863753861</v>
      </c>
    </row>
    <row r="42" spans="1:95">
      <c r="A42" s="3" t="s">
        <v>357</v>
      </c>
      <c r="B42" s="1" t="s">
        <v>982</v>
      </c>
      <c r="C42" s="15">
        <f>'[1]Table E,F,G'!C42</f>
        <v>0</v>
      </c>
      <c r="D42" s="15">
        <f>'[1]Table E,F,G'!D42</f>
        <v>0</v>
      </c>
      <c r="E42" s="15">
        <f>'[1]Table E,F,G'!E42</f>
        <v>0</v>
      </c>
      <c r="F42" s="15">
        <f>'[1]Table E,F,G'!F42</f>
        <v>0</v>
      </c>
      <c r="G42" s="15">
        <f>'[1]Table E,F,G'!G42</f>
        <v>0</v>
      </c>
      <c r="H42" s="15">
        <f>'[1]Table E,F,G'!H42</f>
        <v>0</v>
      </c>
      <c r="I42" s="15">
        <f>'[1]Table E,F,G'!I42</f>
        <v>0</v>
      </c>
      <c r="J42" s="15">
        <f>'[1]Table E,F,G'!J42</f>
        <v>0</v>
      </c>
      <c r="K42" s="15">
        <f>'[1]Table E,F,G'!K42</f>
        <v>0</v>
      </c>
      <c r="L42" s="15">
        <f>'[1]Table E,F,G'!L42</f>
        <v>0</v>
      </c>
      <c r="M42" s="15">
        <f>'[1]Table E,F,G'!M42</f>
        <v>0</v>
      </c>
      <c r="N42" s="15">
        <f>'[1]Table E,F,G'!N42</f>
        <v>0</v>
      </c>
      <c r="O42" s="15">
        <f>'[1]Table E,F,G'!O42</f>
        <v>0</v>
      </c>
      <c r="P42" s="15">
        <f>'[1]Table E,F,G'!P42</f>
        <v>0</v>
      </c>
      <c r="Q42" s="15">
        <f>'[1]Table E,F,G'!Q42</f>
        <v>0</v>
      </c>
      <c r="R42" s="15">
        <f>'[1]Table E,F,G'!R42</f>
        <v>0</v>
      </c>
      <c r="S42" s="15">
        <f>'[1]Table E,F,G'!S42</f>
        <v>0</v>
      </c>
      <c r="T42" s="15">
        <f>'[1]Table E,F,G'!T42</f>
        <v>0</v>
      </c>
      <c r="U42" s="15">
        <f>'[1]Table E,F,G'!U42</f>
        <v>0</v>
      </c>
      <c r="V42" s="15">
        <f>'[1]Table E,F,G'!V42</f>
        <v>0</v>
      </c>
      <c r="W42" s="15">
        <f>'[1]Table E,F,G'!W42</f>
        <v>0</v>
      </c>
      <c r="X42" s="15">
        <f>'[1]Table E,F,G'!X42</f>
        <v>0</v>
      </c>
      <c r="Y42" s="15">
        <f>'[1]Table E,F,G'!Y42</f>
        <v>0</v>
      </c>
      <c r="Z42" s="15">
        <f>'[1]Table E,F,G'!Z42</f>
        <v>0</v>
      </c>
      <c r="AA42" s="15">
        <f>'[1]Table E,F,G'!AA42</f>
        <v>0</v>
      </c>
      <c r="AB42" s="15">
        <f>'[1]Table E,F,G'!AB42</f>
        <v>0</v>
      </c>
      <c r="AC42" s="15">
        <f>'[1]Table E,F,G'!AC42</f>
        <v>0</v>
      </c>
      <c r="AD42" s="15">
        <f>'[1]Table E,F,G'!AD42</f>
        <v>0</v>
      </c>
      <c r="AE42" s="15">
        <f>'[1]Table E,F,G'!AE42</f>
        <v>0</v>
      </c>
      <c r="AF42" s="15">
        <f>'[1]Table E,F,G'!AF42</f>
        <v>0</v>
      </c>
      <c r="AG42" s="15">
        <f>'[1]Table E,F,G'!AG42</f>
        <v>0</v>
      </c>
      <c r="AH42" s="15">
        <f>'[1]Table E,F,G'!AH42</f>
        <v>0</v>
      </c>
      <c r="AI42" s="15">
        <f>'[1]Table E,F,G'!AI42</f>
        <v>0</v>
      </c>
      <c r="AJ42" s="15">
        <f>'[1]Table E,F,G'!AJ42</f>
        <v>0</v>
      </c>
      <c r="AK42" s="15">
        <f>'[1]Table E,F,G'!AK42</f>
        <v>0</v>
      </c>
      <c r="AL42" s="15">
        <f>'[1]Table E,F,G'!AL42</f>
        <v>0</v>
      </c>
      <c r="AM42" s="15">
        <f>'[1]Table E,F,G'!AM42</f>
        <v>0</v>
      </c>
      <c r="AN42" s="15">
        <f>'[1]Table E,F,G'!AN42</f>
        <v>0</v>
      </c>
      <c r="AO42" s="15">
        <f>'[1]Table E,F,G'!AO42</f>
        <v>0</v>
      </c>
      <c r="AP42" s="15">
        <f>'[1]Table E,F,G'!AP42</f>
        <v>0</v>
      </c>
      <c r="AQ42" s="15">
        <f>'[1]Table E,F,G'!AQ42</f>
        <v>0</v>
      </c>
      <c r="AR42" s="15">
        <f>'[1]Table E,F,G'!AR42</f>
        <v>0</v>
      </c>
      <c r="AS42" s="15">
        <f>'[1]Table E,F,G'!AS42</f>
        <v>0</v>
      </c>
      <c r="AT42" s="15">
        <f>'[1]Table E,F,G'!AT42</f>
        <v>0</v>
      </c>
      <c r="AU42" s="15">
        <f>'[1]Table E,F,G'!AU42</f>
        <v>0</v>
      </c>
      <c r="AV42" s="15">
        <f>'[1]Table E,F,G'!AV42</f>
        <v>0</v>
      </c>
      <c r="AW42" s="15">
        <f>'[1]Table E,F,G'!AW42</f>
        <v>0</v>
      </c>
      <c r="AX42" s="15">
        <f>'[1]Table E,F,G'!AX42</f>
        <v>0</v>
      </c>
      <c r="AY42" s="15">
        <f>'[1]Table E,F,G'!AY42</f>
        <v>0</v>
      </c>
      <c r="AZ42" s="15">
        <f>'[1]Table E,F,G'!AZ42</f>
        <v>0</v>
      </c>
      <c r="BA42" s="15">
        <f>'[1]Table E,F,G'!BA42</f>
        <v>0</v>
      </c>
      <c r="BB42" s="15">
        <f>'[1]Table E,F,G'!BB42</f>
        <v>0</v>
      </c>
      <c r="BC42" s="15">
        <f>'[1]Table E,F,G'!BC42</f>
        <v>0</v>
      </c>
      <c r="BD42" s="15">
        <f>'[1]Table E,F,G'!BD42</f>
        <v>0</v>
      </c>
      <c r="BE42" s="15">
        <f>'[1]Table E,F,G'!BE42</f>
        <v>0</v>
      </c>
      <c r="BF42" s="15">
        <f>'[1]Table E,F,G'!BF42</f>
        <v>0</v>
      </c>
      <c r="BG42" s="15">
        <f>'[1]Table E,F,G'!BG42</f>
        <v>0</v>
      </c>
      <c r="BH42" s="15">
        <f>'[1]Table E,F,G'!BH42</f>
        <v>0</v>
      </c>
      <c r="BI42" s="15">
        <f>'[1]Table E,F,G'!BI42</f>
        <v>0</v>
      </c>
      <c r="BJ42" s="15">
        <f>'[1]Table E,F,G'!BJ42</f>
        <v>0</v>
      </c>
      <c r="BK42" s="15">
        <f>'[1]Table E,F,G'!BK42</f>
        <v>0</v>
      </c>
      <c r="BL42" s="15">
        <f>'[1]Table E,F,G'!BL42</f>
        <v>0</v>
      </c>
      <c r="BM42" s="15">
        <f>'[1]Table E,F,G'!BM42</f>
        <v>0</v>
      </c>
      <c r="BN42" s="15">
        <f>'[1]Table E,F,G'!BN42</f>
        <v>0</v>
      </c>
      <c r="BO42" s="15">
        <f>'[1]Table E,F,G'!BO42</f>
        <v>0</v>
      </c>
      <c r="BP42" s="15">
        <f>'[1]Table E,F,G'!BP42</f>
        <v>0</v>
      </c>
      <c r="BQ42" s="15">
        <f>'[1]Table E,F,G'!BQ42</f>
        <v>0</v>
      </c>
      <c r="BR42" s="15">
        <f>'[1]Table E,F,G'!BR42</f>
        <v>0</v>
      </c>
      <c r="BS42" s="15">
        <f>'[1]Table E,F,G'!BS42</f>
        <v>0</v>
      </c>
      <c r="BT42" s="15">
        <f>'[1]Table E,F,G'!BT42</f>
        <v>0</v>
      </c>
      <c r="BU42" s="15">
        <f>'[1]Table E,F,G'!BU42</f>
        <v>0</v>
      </c>
      <c r="BV42" s="15">
        <f>'[1]Table E,F,G'!BV42</f>
        <v>0</v>
      </c>
      <c r="BW42" s="15">
        <f>'[1]Table E,F,G'!BW42</f>
        <v>0</v>
      </c>
      <c r="BX42" s="15">
        <f>'[1]Table E,F,G'!BX42</f>
        <v>0</v>
      </c>
      <c r="BY42" s="15">
        <f>'[1]Table E,F,G'!BY42</f>
        <v>0</v>
      </c>
      <c r="BZ42" s="15">
        <f>'[1]Table E,F,G'!BZ42</f>
        <v>0</v>
      </c>
      <c r="CA42" s="15">
        <f>'[1]Table E,F,G'!CA42</f>
        <v>0</v>
      </c>
      <c r="CB42" s="15">
        <f>'[1]Table E,F,G'!CB42</f>
        <v>0</v>
      </c>
      <c r="CC42" s="15">
        <f>'[1]Table E,F,G'!CC42</f>
        <v>0</v>
      </c>
      <c r="CD42" s="15">
        <f>'[1]Table E,F,G'!CD42</f>
        <v>0</v>
      </c>
      <c r="CE42" s="15">
        <f>'[1]Table E,F,G'!CE42</f>
        <v>0</v>
      </c>
      <c r="CF42" s="15">
        <f>'[1]Table E,F,G'!CF42</f>
        <v>0</v>
      </c>
      <c r="CG42" s="15">
        <f>'[1]Table E,F,G'!CG42</f>
        <v>0</v>
      </c>
      <c r="CH42" s="15">
        <f>'[1]Table E,F,G'!CH42</f>
        <v>0</v>
      </c>
      <c r="CI42" s="15">
        <f>'[1]Table E,F,G'!CI42</f>
        <v>0</v>
      </c>
      <c r="CJ42" s="15">
        <v>0</v>
      </c>
      <c r="CK42" s="15">
        <v>0</v>
      </c>
      <c r="CL42" s="15">
        <v>0</v>
      </c>
      <c r="CM42" s="20"/>
      <c r="CN42" s="20"/>
      <c r="CO42" s="20"/>
      <c r="CP42" s="20"/>
      <c r="CQ42" s="17">
        <v>0</v>
      </c>
    </row>
    <row r="43" spans="1:95">
      <c r="A43" s="3" t="s">
        <v>358</v>
      </c>
      <c r="B43" s="1" t="s">
        <v>983</v>
      </c>
      <c r="C43" s="15">
        <f>'[1]Table E,F,G'!C43</f>
        <v>0</v>
      </c>
      <c r="D43" s="15">
        <f>'[1]Table E,F,G'!D43</f>
        <v>0</v>
      </c>
      <c r="E43" s="15">
        <f>'[1]Table E,F,G'!E43</f>
        <v>0</v>
      </c>
      <c r="F43" s="15">
        <f>'[1]Table E,F,G'!F43</f>
        <v>0</v>
      </c>
      <c r="G43" s="15">
        <f>'[1]Table E,F,G'!G43</f>
        <v>0</v>
      </c>
      <c r="H43" s="15">
        <f>'[1]Table E,F,G'!H43</f>
        <v>0</v>
      </c>
      <c r="I43" s="15">
        <f>'[1]Table E,F,G'!I43</f>
        <v>0</v>
      </c>
      <c r="J43" s="15">
        <f>'[1]Table E,F,G'!J43</f>
        <v>0</v>
      </c>
      <c r="K43" s="15">
        <f>'[1]Table E,F,G'!K43</f>
        <v>0</v>
      </c>
      <c r="L43" s="15">
        <f>'[1]Table E,F,G'!L43</f>
        <v>0</v>
      </c>
      <c r="M43" s="15">
        <f>'[1]Table E,F,G'!M43</f>
        <v>0</v>
      </c>
      <c r="N43" s="15">
        <f>'[1]Table E,F,G'!N43</f>
        <v>0</v>
      </c>
      <c r="O43" s="15">
        <f>'[1]Table E,F,G'!O43</f>
        <v>0</v>
      </c>
      <c r="P43" s="15">
        <f>'[1]Table E,F,G'!P43</f>
        <v>0</v>
      </c>
      <c r="Q43" s="15">
        <f>'[1]Table E,F,G'!Q43</f>
        <v>0</v>
      </c>
      <c r="R43" s="15">
        <f>'[1]Table E,F,G'!R43</f>
        <v>0</v>
      </c>
      <c r="S43" s="15">
        <f>'[1]Table E,F,G'!S43</f>
        <v>0</v>
      </c>
      <c r="T43" s="15">
        <f>'[1]Table E,F,G'!T43</f>
        <v>0</v>
      </c>
      <c r="U43" s="15">
        <f>'[1]Table E,F,G'!U43</f>
        <v>0</v>
      </c>
      <c r="V43" s="15">
        <f>'[1]Table E,F,G'!V43</f>
        <v>0</v>
      </c>
      <c r="W43" s="15">
        <f>'[1]Table E,F,G'!W43</f>
        <v>0</v>
      </c>
      <c r="X43" s="15">
        <f>'[1]Table E,F,G'!X43</f>
        <v>0</v>
      </c>
      <c r="Y43" s="15">
        <f>'[1]Table E,F,G'!Y43</f>
        <v>0</v>
      </c>
      <c r="Z43" s="15">
        <f>'[1]Table E,F,G'!Z43</f>
        <v>0</v>
      </c>
      <c r="AA43" s="15">
        <f>'[1]Table E,F,G'!AA43</f>
        <v>0</v>
      </c>
      <c r="AB43" s="15">
        <f>'[1]Table E,F,G'!AB43</f>
        <v>0</v>
      </c>
      <c r="AC43" s="15">
        <f>'[1]Table E,F,G'!AC43</f>
        <v>0</v>
      </c>
      <c r="AD43" s="15">
        <f>'[1]Table E,F,G'!AD43</f>
        <v>0</v>
      </c>
      <c r="AE43" s="15">
        <f>'[1]Table E,F,G'!AE43</f>
        <v>0</v>
      </c>
      <c r="AF43" s="15">
        <f>'[1]Table E,F,G'!AF43</f>
        <v>0</v>
      </c>
      <c r="AG43" s="15">
        <f>'[1]Table E,F,G'!AG43</f>
        <v>0</v>
      </c>
      <c r="AH43" s="15">
        <f>'[1]Table E,F,G'!AH43</f>
        <v>0</v>
      </c>
      <c r="AI43" s="15">
        <f>'[1]Table E,F,G'!AI43</f>
        <v>0</v>
      </c>
      <c r="AJ43" s="15">
        <f>'[1]Table E,F,G'!AJ43</f>
        <v>0</v>
      </c>
      <c r="AK43" s="15">
        <f>'[1]Table E,F,G'!AK43</f>
        <v>0</v>
      </c>
      <c r="AL43" s="15">
        <f>'[1]Table E,F,G'!AL43</f>
        <v>0</v>
      </c>
      <c r="AM43" s="15">
        <f>'[1]Table E,F,G'!AM43</f>
        <v>0</v>
      </c>
      <c r="AN43" s="15">
        <f>'[1]Table E,F,G'!AN43</f>
        <v>0</v>
      </c>
      <c r="AO43" s="15">
        <f>'[1]Table E,F,G'!AO43</f>
        <v>0</v>
      </c>
      <c r="AP43" s="15">
        <f>'[1]Table E,F,G'!AP43</f>
        <v>0</v>
      </c>
      <c r="AQ43" s="15">
        <f>'[1]Table E,F,G'!AQ43</f>
        <v>0</v>
      </c>
      <c r="AR43" s="15">
        <f>'[1]Table E,F,G'!AR43</f>
        <v>0</v>
      </c>
      <c r="AS43" s="15">
        <f>'[1]Table E,F,G'!AS43</f>
        <v>0</v>
      </c>
      <c r="AT43" s="15">
        <f>'[1]Table E,F,G'!AT43</f>
        <v>0</v>
      </c>
      <c r="AU43" s="15">
        <f>'[1]Table E,F,G'!AU43</f>
        <v>0</v>
      </c>
      <c r="AV43" s="15">
        <f>'[1]Table E,F,G'!AV43</f>
        <v>0</v>
      </c>
      <c r="AW43" s="15">
        <f>'[1]Table E,F,G'!AW43</f>
        <v>0</v>
      </c>
      <c r="AX43" s="15">
        <f>'[1]Table E,F,G'!AX43</f>
        <v>0</v>
      </c>
      <c r="AY43" s="15">
        <f>'[1]Table E,F,G'!AY43</f>
        <v>0</v>
      </c>
      <c r="AZ43" s="15">
        <f>'[1]Table E,F,G'!AZ43</f>
        <v>0</v>
      </c>
      <c r="BA43" s="15">
        <f>'[1]Table E,F,G'!BA43</f>
        <v>0</v>
      </c>
      <c r="BB43" s="15">
        <f>'[1]Table E,F,G'!BB43</f>
        <v>0</v>
      </c>
      <c r="BC43" s="15">
        <f>'[1]Table E,F,G'!BC43</f>
        <v>0</v>
      </c>
      <c r="BD43" s="15">
        <f>'[1]Table E,F,G'!BD43</f>
        <v>0</v>
      </c>
      <c r="BE43" s="15">
        <f>'[1]Table E,F,G'!BE43</f>
        <v>0</v>
      </c>
      <c r="BF43" s="15">
        <f>'[1]Table E,F,G'!BF43</f>
        <v>0</v>
      </c>
      <c r="BG43" s="15">
        <f>'[1]Table E,F,G'!BG43</f>
        <v>0</v>
      </c>
      <c r="BH43" s="15">
        <f>'[1]Table E,F,G'!BH43</f>
        <v>0</v>
      </c>
      <c r="BI43" s="15">
        <f>'[1]Table E,F,G'!BI43</f>
        <v>0</v>
      </c>
      <c r="BJ43" s="15">
        <f>'[1]Table E,F,G'!BJ43</f>
        <v>0</v>
      </c>
      <c r="BK43" s="15">
        <f>'[1]Table E,F,G'!BK43</f>
        <v>0</v>
      </c>
      <c r="BL43" s="15">
        <f>'[1]Table E,F,G'!BL43</f>
        <v>0</v>
      </c>
      <c r="BM43" s="15">
        <f>'[1]Table E,F,G'!BM43</f>
        <v>0</v>
      </c>
      <c r="BN43" s="15">
        <f>'[1]Table E,F,G'!BN43</f>
        <v>0</v>
      </c>
      <c r="BO43" s="15">
        <f>'[1]Table E,F,G'!BO43</f>
        <v>0</v>
      </c>
      <c r="BP43" s="15">
        <f>'[1]Table E,F,G'!BP43</f>
        <v>0</v>
      </c>
      <c r="BQ43" s="15">
        <f>'[1]Table E,F,G'!BQ43</f>
        <v>0</v>
      </c>
      <c r="BR43" s="15">
        <f>'[1]Table E,F,G'!BR43</f>
        <v>0</v>
      </c>
      <c r="BS43" s="15">
        <f>'[1]Table E,F,G'!BS43</f>
        <v>0</v>
      </c>
      <c r="BT43" s="15">
        <f>'[1]Table E,F,G'!BT43</f>
        <v>0</v>
      </c>
      <c r="BU43" s="15">
        <f>'[1]Table E,F,G'!BU43</f>
        <v>0</v>
      </c>
      <c r="BV43" s="15">
        <f>'[1]Table E,F,G'!BV43</f>
        <v>0</v>
      </c>
      <c r="BW43" s="15">
        <f>'[1]Table E,F,G'!BW43</f>
        <v>0</v>
      </c>
      <c r="BX43" s="15">
        <f>'[1]Table E,F,G'!BX43</f>
        <v>0</v>
      </c>
      <c r="BY43" s="15">
        <f>'[1]Table E,F,G'!BY43</f>
        <v>0</v>
      </c>
      <c r="BZ43" s="15">
        <f>'[1]Table E,F,G'!BZ43</f>
        <v>0</v>
      </c>
      <c r="CA43" s="15">
        <f>'[1]Table E,F,G'!CA43</f>
        <v>0</v>
      </c>
      <c r="CB43" s="15">
        <f>'[1]Table E,F,G'!CB43</f>
        <v>0</v>
      </c>
      <c r="CC43" s="15">
        <f>'[1]Table E,F,G'!CC43</f>
        <v>0</v>
      </c>
      <c r="CD43" s="15">
        <f>'[1]Table E,F,G'!CD43</f>
        <v>0</v>
      </c>
      <c r="CE43" s="15">
        <f>'[1]Table E,F,G'!CE43</f>
        <v>0</v>
      </c>
      <c r="CF43" s="15">
        <f>'[1]Table E,F,G'!CF43</f>
        <v>0</v>
      </c>
      <c r="CG43" s="15">
        <f>'[1]Table E,F,G'!CG43</f>
        <v>0</v>
      </c>
      <c r="CH43" s="15">
        <f>'[1]Table E,F,G'!CH43</f>
        <v>0</v>
      </c>
      <c r="CI43" s="15">
        <f>'[1]Table E,F,G'!CI43</f>
        <v>0</v>
      </c>
      <c r="CJ43" s="15">
        <v>0</v>
      </c>
      <c r="CK43" s="15">
        <v>0</v>
      </c>
      <c r="CL43" s="15">
        <v>0</v>
      </c>
      <c r="CM43" s="20"/>
      <c r="CN43" s="20"/>
      <c r="CO43" s="20"/>
      <c r="CP43" s="20"/>
      <c r="CQ43" s="17">
        <v>0</v>
      </c>
    </row>
    <row r="44" spans="1:95">
      <c r="A44" s="3" t="s">
        <v>359</v>
      </c>
      <c r="B44" s="1" t="s">
        <v>984</v>
      </c>
      <c r="C44" s="15">
        <f>'[1]Table E,F,G'!C44</f>
        <v>0</v>
      </c>
      <c r="D44" s="15">
        <f>'[1]Table E,F,G'!D44</f>
        <v>0</v>
      </c>
      <c r="E44" s="15">
        <f>'[1]Table E,F,G'!E44</f>
        <v>0</v>
      </c>
      <c r="F44" s="15">
        <f>'[1]Table E,F,G'!F44</f>
        <v>0</v>
      </c>
      <c r="G44" s="15">
        <f>'[1]Table E,F,G'!G44</f>
        <v>0</v>
      </c>
      <c r="H44" s="15">
        <f>'[1]Table E,F,G'!H44</f>
        <v>0</v>
      </c>
      <c r="I44" s="15">
        <f>'[1]Table E,F,G'!I44</f>
        <v>0</v>
      </c>
      <c r="J44" s="15">
        <f>'[1]Table E,F,G'!J44</f>
        <v>0</v>
      </c>
      <c r="K44" s="15">
        <f>'[1]Table E,F,G'!K44</f>
        <v>0</v>
      </c>
      <c r="L44" s="15">
        <f>'[1]Table E,F,G'!L44</f>
        <v>0</v>
      </c>
      <c r="M44" s="15">
        <f>'[1]Table E,F,G'!M44</f>
        <v>0</v>
      </c>
      <c r="N44" s="15">
        <f>'[1]Table E,F,G'!N44</f>
        <v>0</v>
      </c>
      <c r="O44" s="15">
        <f>'[1]Table E,F,G'!O44</f>
        <v>0</v>
      </c>
      <c r="P44" s="15">
        <f>'[1]Table E,F,G'!P44</f>
        <v>0</v>
      </c>
      <c r="Q44" s="15">
        <f>'[1]Table E,F,G'!Q44</f>
        <v>0</v>
      </c>
      <c r="R44" s="15">
        <f>'[1]Table E,F,G'!R44</f>
        <v>0</v>
      </c>
      <c r="S44" s="15">
        <f>'[1]Table E,F,G'!S44</f>
        <v>0</v>
      </c>
      <c r="T44" s="15">
        <f>'[1]Table E,F,G'!T44</f>
        <v>0</v>
      </c>
      <c r="U44" s="15">
        <f>'[1]Table E,F,G'!U44</f>
        <v>0</v>
      </c>
      <c r="V44" s="15">
        <f>'[1]Table E,F,G'!V44</f>
        <v>0</v>
      </c>
      <c r="W44" s="15">
        <f>'[1]Table E,F,G'!W44</f>
        <v>0</v>
      </c>
      <c r="X44" s="15">
        <f>'[1]Table E,F,G'!X44</f>
        <v>0</v>
      </c>
      <c r="Y44" s="15">
        <f>'[1]Table E,F,G'!Y44</f>
        <v>0</v>
      </c>
      <c r="Z44" s="15">
        <f>'[1]Table E,F,G'!Z44</f>
        <v>0</v>
      </c>
      <c r="AA44" s="15">
        <f>'[1]Table E,F,G'!AA44</f>
        <v>0</v>
      </c>
      <c r="AB44" s="15">
        <f>'[1]Table E,F,G'!AB44</f>
        <v>0</v>
      </c>
      <c r="AC44" s="15">
        <f>'[1]Table E,F,G'!AC44</f>
        <v>0</v>
      </c>
      <c r="AD44" s="15">
        <f>'[1]Table E,F,G'!AD44</f>
        <v>0</v>
      </c>
      <c r="AE44" s="15">
        <f>'[1]Table E,F,G'!AE44</f>
        <v>0</v>
      </c>
      <c r="AF44" s="15">
        <f>'[1]Table E,F,G'!AF44</f>
        <v>0</v>
      </c>
      <c r="AG44" s="15">
        <f>'[1]Table E,F,G'!AG44</f>
        <v>0</v>
      </c>
      <c r="AH44" s="15">
        <f>'[1]Table E,F,G'!AH44</f>
        <v>0</v>
      </c>
      <c r="AI44" s="15">
        <f>'[1]Table E,F,G'!AI44</f>
        <v>0</v>
      </c>
      <c r="AJ44" s="15">
        <f>'[1]Table E,F,G'!AJ44</f>
        <v>0</v>
      </c>
      <c r="AK44" s="15">
        <f>'[1]Table E,F,G'!AK44</f>
        <v>0</v>
      </c>
      <c r="AL44" s="15">
        <f>'[1]Table E,F,G'!AL44</f>
        <v>0</v>
      </c>
      <c r="AM44" s="15">
        <f>'[1]Table E,F,G'!AM44</f>
        <v>0</v>
      </c>
      <c r="AN44" s="15">
        <f>'[1]Table E,F,G'!AN44</f>
        <v>0</v>
      </c>
      <c r="AO44" s="15">
        <f>'[1]Table E,F,G'!AO44</f>
        <v>0</v>
      </c>
      <c r="AP44" s="15">
        <f>'[1]Table E,F,G'!AP44</f>
        <v>0</v>
      </c>
      <c r="AQ44" s="15">
        <f>'[1]Table E,F,G'!AQ44</f>
        <v>0</v>
      </c>
      <c r="AR44" s="15">
        <f>'[1]Table E,F,G'!AR44</f>
        <v>0</v>
      </c>
      <c r="AS44" s="15">
        <f>'[1]Table E,F,G'!AS44</f>
        <v>0</v>
      </c>
      <c r="AT44" s="15">
        <f>'[1]Table E,F,G'!AT44</f>
        <v>0</v>
      </c>
      <c r="AU44" s="15">
        <f>'[1]Table E,F,G'!AU44</f>
        <v>0</v>
      </c>
      <c r="AV44" s="15">
        <f>'[1]Table E,F,G'!AV44</f>
        <v>0</v>
      </c>
      <c r="AW44" s="15">
        <f>'[1]Table E,F,G'!AW44</f>
        <v>0</v>
      </c>
      <c r="AX44" s="15">
        <f>'[1]Table E,F,G'!AX44</f>
        <v>0</v>
      </c>
      <c r="AY44" s="15">
        <f>'[1]Table E,F,G'!AY44</f>
        <v>0</v>
      </c>
      <c r="AZ44" s="15">
        <f>'[1]Table E,F,G'!AZ44</f>
        <v>0</v>
      </c>
      <c r="BA44" s="15">
        <f>'[1]Table E,F,G'!BA44</f>
        <v>0</v>
      </c>
      <c r="BB44" s="15">
        <f>'[1]Table E,F,G'!BB44</f>
        <v>0</v>
      </c>
      <c r="BC44" s="15">
        <f>'[1]Table E,F,G'!BC44</f>
        <v>0</v>
      </c>
      <c r="BD44" s="15">
        <f>'[1]Table E,F,G'!BD44</f>
        <v>0</v>
      </c>
      <c r="BE44" s="15">
        <f>'[1]Table E,F,G'!BE44</f>
        <v>0</v>
      </c>
      <c r="BF44" s="15">
        <f>'[1]Table E,F,G'!BF44</f>
        <v>0</v>
      </c>
      <c r="BG44" s="15">
        <f>'[1]Table E,F,G'!BG44</f>
        <v>0</v>
      </c>
      <c r="BH44" s="15">
        <f>'[1]Table E,F,G'!BH44</f>
        <v>0</v>
      </c>
      <c r="BI44" s="15">
        <f>'[1]Table E,F,G'!BI44</f>
        <v>0</v>
      </c>
      <c r="BJ44" s="15">
        <f>'[1]Table E,F,G'!BJ44</f>
        <v>0</v>
      </c>
      <c r="BK44" s="15">
        <f>'[1]Table E,F,G'!BK44</f>
        <v>0</v>
      </c>
      <c r="BL44" s="15">
        <f>'[1]Table E,F,G'!BL44</f>
        <v>0</v>
      </c>
      <c r="BM44" s="15">
        <f>'[1]Table E,F,G'!BM44</f>
        <v>0</v>
      </c>
      <c r="BN44" s="15">
        <f>'[1]Table E,F,G'!BN44</f>
        <v>0</v>
      </c>
      <c r="BO44" s="15">
        <f>'[1]Table E,F,G'!BO44</f>
        <v>0</v>
      </c>
      <c r="BP44" s="15">
        <f>'[1]Table E,F,G'!BP44</f>
        <v>0</v>
      </c>
      <c r="BQ44" s="15">
        <f>'[1]Table E,F,G'!BQ44</f>
        <v>0</v>
      </c>
      <c r="BR44" s="15">
        <f>'[1]Table E,F,G'!BR44</f>
        <v>0</v>
      </c>
      <c r="BS44" s="15">
        <f>'[1]Table E,F,G'!BS44</f>
        <v>0</v>
      </c>
      <c r="BT44" s="15">
        <f>'[1]Table E,F,G'!BT44</f>
        <v>0</v>
      </c>
      <c r="BU44" s="15">
        <f>'[1]Table E,F,G'!BU44</f>
        <v>0</v>
      </c>
      <c r="BV44" s="15">
        <f>'[1]Table E,F,G'!BV44</f>
        <v>0</v>
      </c>
      <c r="BW44" s="15">
        <f>'[1]Table E,F,G'!BW44</f>
        <v>0</v>
      </c>
      <c r="BX44" s="15">
        <f>'[1]Table E,F,G'!BX44</f>
        <v>0</v>
      </c>
      <c r="BY44" s="15">
        <f>'[1]Table E,F,G'!BY44</f>
        <v>0</v>
      </c>
      <c r="BZ44" s="15">
        <f>'[1]Table E,F,G'!BZ44</f>
        <v>0</v>
      </c>
      <c r="CA44" s="15">
        <f>'[1]Table E,F,G'!CA44</f>
        <v>0</v>
      </c>
      <c r="CB44" s="15">
        <f>'[1]Table E,F,G'!CB44</f>
        <v>0</v>
      </c>
      <c r="CC44" s="15">
        <f>'[1]Table E,F,G'!CC44</f>
        <v>0</v>
      </c>
      <c r="CD44" s="15">
        <f>'[1]Table E,F,G'!CD44</f>
        <v>0</v>
      </c>
      <c r="CE44" s="15">
        <f>'[1]Table E,F,G'!CE44</f>
        <v>0</v>
      </c>
      <c r="CF44" s="15">
        <f>'[1]Table E,F,G'!CF44</f>
        <v>0</v>
      </c>
      <c r="CG44" s="15">
        <f>'[1]Table E,F,G'!CG44</f>
        <v>0</v>
      </c>
      <c r="CH44" s="15">
        <f>'[1]Table E,F,G'!CH44</f>
        <v>0</v>
      </c>
      <c r="CI44" s="15">
        <f>'[1]Table E,F,G'!CI44</f>
        <v>0</v>
      </c>
      <c r="CJ44" s="15">
        <v>0</v>
      </c>
      <c r="CK44" s="15">
        <v>0</v>
      </c>
      <c r="CL44" s="15">
        <v>0</v>
      </c>
      <c r="CM44" s="20"/>
      <c r="CN44" s="20"/>
      <c r="CO44" s="20"/>
      <c r="CP44" s="20"/>
      <c r="CQ44" s="17">
        <v>0</v>
      </c>
    </row>
    <row r="45" spans="1:95">
      <c r="A45" s="3" t="s">
        <v>360</v>
      </c>
      <c r="B45" s="1" t="s">
        <v>985</v>
      </c>
      <c r="C45" s="15">
        <f>'[1]Table E,F,G'!C45</f>
        <v>0</v>
      </c>
      <c r="D45" s="15">
        <f>'[1]Table E,F,G'!D45</f>
        <v>0</v>
      </c>
      <c r="E45" s="15">
        <f>'[1]Table E,F,G'!E45</f>
        <v>0</v>
      </c>
      <c r="F45" s="15">
        <f>'[1]Table E,F,G'!F45</f>
        <v>0</v>
      </c>
      <c r="G45" s="15">
        <f>'[1]Table E,F,G'!G45</f>
        <v>0</v>
      </c>
      <c r="H45" s="15">
        <f>'[1]Table E,F,G'!H45</f>
        <v>0</v>
      </c>
      <c r="I45" s="15">
        <f>'[1]Table E,F,G'!I45</f>
        <v>0</v>
      </c>
      <c r="J45" s="15">
        <f>'[1]Table E,F,G'!J45</f>
        <v>0</v>
      </c>
      <c r="K45" s="15">
        <f>'[1]Table E,F,G'!K45</f>
        <v>0</v>
      </c>
      <c r="L45" s="15">
        <f>'[1]Table E,F,G'!L45</f>
        <v>0</v>
      </c>
      <c r="M45" s="15">
        <f>'[1]Table E,F,G'!M45</f>
        <v>0</v>
      </c>
      <c r="N45" s="15">
        <f>'[1]Table E,F,G'!N45</f>
        <v>0</v>
      </c>
      <c r="O45" s="15">
        <f>'[1]Table E,F,G'!O45</f>
        <v>0</v>
      </c>
      <c r="P45" s="15">
        <f>'[1]Table E,F,G'!P45</f>
        <v>0</v>
      </c>
      <c r="Q45" s="15">
        <f>'[1]Table E,F,G'!Q45</f>
        <v>0</v>
      </c>
      <c r="R45" s="15">
        <f>'[1]Table E,F,G'!R45</f>
        <v>0</v>
      </c>
      <c r="S45" s="15">
        <f>'[1]Table E,F,G'!S45</f>
        <v>0</v>
      </c>
      <c r="T45" s="15">
        <f>'[1]Table E,F,G'!T45</f>
        <v>0</v>
      </c>
      <c r="U45" s="15">
        <f>'[1]Table E,F,G'!U45</f>
        <v>0</v>
      </c>
      <c r="V45" s="15">
        <f>'[1]Table E,F,G'!V45</f>
        <v>0</v>
      </c>
      <c r="W45" s="15">
        <f>'[1]Table E,F,G'!W45</f>
        <v>0</v>
      </c>
      <c r="X45" s="15">
        <f>'[1]Table E,F,G'!X45</f>
        <v>0</v>
      </c>
      <c r="Y45" s="15">
        <f>'[1]Table E,F,G'!Y45</f>
        <v>0</v>
      </c>
      <c r="Z45" s="15">
        <f>'[1]Table E,F,G'!Z45</f>
        <v>0</v>
      </c>
      <c r="AA45" s="15">
        <f>'[1]Table E,F,G'!AA45</f>
        <v>0</v>
      </c>
      <c r="AB45" s="15">
        <f>'[1]Table E,F,G'!AB45</f>
        <v>0</v>
      </c>
      <c r="AC45" s="15">
        <f>'[1]Table E,F,G'!AC45</f>
        <v>0</v>
      </c>
      <c r="AD45" s="15">
        <f>'[1]Table E,F,G'!AD45</f>
        <v>0</v>
      </c>
      <c r="AE45" s="15">
        <f>'[1]Table E,F,G'!AE45</f>
        <v>0</v>
      </c>
      <c r="AF45" s="15">
        <f>'[1]Table E,F,G'!AF45</f>
        <v>0</v>
      </c>
      <c r="AG45" s="15">
        <f>'[1]Table E,F,G'!AG45</f>
        <v>0</v>
      </c>
      <c r="AH45" s="15">
        <f>'[1]Table E,F,G'!AH45</f>
        <v>0</v>
      </c>
      <c r="AI45" s="15">
        <f>'[1]Table E,F,G'!AI45</f>
        <v>0</v>
      </c>
      <c r="AJ45" s="15">
        <f>'[1]Table E,F,G'!AJ45</f>
        <v>0</v>
      </c>
      <c r="AK45" s="15">
        <f>'[1]Table E,F,G'!AK45</f>
        <v>0</v>
      </c>
      <c r="AL45" s="15">
        <f>'[1]Table E,F,G'!AL45</f>
        <v>0</v>
      </c>
      <c r="AM45" s="15">
        <f>'[1]Table E,F,G'!AM45</f>
        <v>0</v>
      </c>
      <c r="AN45" s="15">
        <f>'[1]Table E,F,G'!AN45</f>
        <v>0</v>
      </c>
      <c r="AO45" s="15">
        <f>'[1]Table E,F,G'!AO45</f>
        <v>0</v>
      </c>
      <c r="AP45" s="15">
        <f>'[1]Table E,F,G'!AP45</f>
        <v>0</v>
      </c>
      <c r="AQ45" s="15">
        <f>'[1]Table E,F,G'!AQ45</f>
        <v>0</v>
      </c>
      <c r="AR45" s="15">
        <f>'[1]Table E,F,G'!AR45</f>
        <v>0</v>
      </c>
      <c r="AS45" s="15">
        <f>'[1]Table E,F,G'!AS45</f>
        <v>0</v>
      </c>
      <c r="AT45" s="15">
        <f>'[1]Table E,F,G'!AT45</f>
        <v>0</v>
      </c>
      <c r="AU45" s="15">
        <f>'[1]Table E,F,G'!AU45</f>
        <v>0</v>
      </c>
      <c r="AV45" s="15">
        <f>'[1]Table E,F,G'!AV45</f>
        <v>0</v>
      </c>
      <c r="AW45" s="15">
        <f>'[1]Table E,F,G'!AW45</f>
        <v>0</v>
      </c>
      <c r="AX45" s="15">
        <f>'[1]Table E,F,G'!AX45</f>
        <v>0</v>
      </c>
      <c r="AY45" s="15">
        <f>'[1]Table E,F,G'!AY45</f>
        <v>0</v>
      </c>
      <c r="AZ45" s="15">
        <f>'[1]Table E,F,G'!AZ45</f>
        <v>0</v>
      </c>
      <c r="BA45" s="15">
        <f>'[1]Table E,F,G'!BA45</f>
        <v>0</v>
      </c>
      <c r="BB45" s="15">
        <f>'[1]Table E,F,G'!BB45</f>
        <v>0</v>
      </c>
      <c r="BC45" s="15">
        <f>'[1]Table E,F,G'!BC45</f>
        <v>0</v>
      </c>
      <c r="BD45" s="15">
        <f>'[1]Table E,F,G'!BD45</f>
        <v>0</v>
      </c>
      <c r="BE45" s="15">
        <f>'[1]Table E,F,G'!BE45</f>
        <v>0</v>
      </c>
      <c r="BF45" s="15">
        <f>'[1]Table E,F,G'!BF45</f>
        <v>0</v>
      </c>
      <c r="BG45" s="15">
        <f>'[1]Table E,F,G'!BG45</f>
        <v>0</v>
      </c>
      <c r="BH45" s="15">
        <f>'[1]Table E,F,G'!BH45</f>
        <v>0</v>
      </c>
      <c r="BI45" s="15">
        <f>'[1]Table E,F,G'!BI45</f>
        <v>0</v>
      </c>
      <c r="BJ45" s="15">
        <f>'[1]Table E,F,G'!BJ45</f>
        <v>0</v>
      </c>
      <c r="BK45" s="15">
        <f>'[1]Table E,F,G'!BK45</f>
        <v>0</v>
      </c>
      <c r="BL45" s="15">
        <f>'[1]Table E,F,G'!BL45</f>
        <v>0</v>
      </c>
      <c r="BM45" s="15">
        <f>'[1]Table E,F,G'!BM45</f>
        <v>0</v>
      </c>
      <c r="BN45" s="15">
        <f>'[1]Table E,F,G'!BN45</f>
        <v>0</v>
      </c>
      <c r="BO45" s="15">
        <f>'[1]Table E,F,G'!BO45</f>
        <v>0</v>
      </c>
      <c r="BP45" s="15">
        <f>'[1]Table E,F,G'!BP45</f>
        <v>0</v>
      </c>
      <c r="BQ45" s="15">
        <f>'[1]Table E,F,G'!BQ45</f>
        <v>0</v>
      </c>
      <c r="BR45" s="15">
        <f>'[1]Table E,F,G'!BR45</f>
        <v>0</v>
      </c>
      <c r="BS45" s="15">
        <f>'[1]Table E,F,G'!BS45</f>
        <v>0</v>
      </c>
      <c r="BT45" s="15">
        <f>'[1]Table E,F,G'!BT45</f>
        <v>0</v>
      </c>
      <c r="BU45" s="15">
        <f>'[1]Table E,F,G'!BU45</f>
        <v>0</v>
      </c>
      <c r="BV45" s="15">
        <f>'[1]Table E,F,G'!BV45</f>
        <v>0</v>
      </c>
      <c r="BW45" s="15">
        <f>'[1]Table E,F,G'!BW45</f>
        <v>0</v>
      </c>
      <c r="BX45" s="15">
        <f>'[1]Table E,F,G'!BX45</f>
        <v>0</v>
      </c>
      <c r="BY45" s="15">
        <f>'[1]Table E,F,G'!BY45</f>
        <v>0</v>
      </c>
      <c r="BZ45" s="15">
        <f>'[1]Table E,F,G'!BZ45</f>
        <v>0</v>
      </c>
      <c r="CA45" s="15">
        <f>'[1]Table E,F,G'!CA45</f>
        <v>0</v>
      </c>
      <c r="CB45" s="15">
        <f>'[1]Table E,F,G'!CB45</f>
        <v>0</v>
      </c>
      <c r="CC45" s="15">
        <f>'[1]Table E,F,G'!CC45</f>
        <v>0</v>
      </c>
      <c r="CD45" s="15">
        <f>'[1]Table E,F,G'!CD45</f>
        <v>0</v>
      </c>
      <c r="CE45" s="15">
        <f>'[1]Table E,F,G'!CE45</f>
        <v>0</v>
      </c>
      <c r="CF45" s="15">
        <f>'[1]Table E,F,G'!CF45</f>
        <v>0</v>
      </c>
      <c r="CG45" s="15">
        <f>'[1]Table E,F,G'!CG45</f>
        <v>0</v>
      </c>
      <c r="CH45" s="15">
        <f>'[1]Table E,F,G'!CH45</f>
        <v>0</v>
      </c>
      <c r="CI45" s="15">
        <f>'[1]Table E,F,G'!CI45</f>
        <v>0</v>
      </c>
      <c r="CJ45" s="15">
        <v>0</v>
      </c>
      <c r="CK45" s="15">
        <v>0</v>
      </c>
      <c r="CL45" s="15">
        <v>0</v>
      </c>
      <c r="CM45" s="20"/>
      <c r="CN45" s="20"/>
      <c r="CO45" s="20"/>
      <c r="CP45" s="20"/>
      <c r="CQ45" s="17">
        <v>0</v>
      </c>
    </row>
    <row r="46" spans="1:95">
      <c r="A46" s="3" t="s">
        <v>361</v>
      </c>
      <c r="B46" s="1" t="s">
        <v>986</v>
      </c>
      <c r="C46" s="15">
        <f>'[1]Table E,F,G'!C46</f>
        <v>0</v>
      </c>
      <c r="D46" s="15">
        <f>'[1]Table E,F,G'!D46</f>
        <v>0</v>
      </c>
      <c r="E46" s="15">
        <f>'[1]Table E,F,G'!E46</f>
        <v>0</v>
      </c>
      <c r="F46" s="15">
        <f>'[1]Table E,F,G'!F46</f>
        <v>0</v>
      </c>
      <c r="G46" s="15">
        <f>'[1]Table E,F,G'!G46</f>
        <v>0</v>
      </c>
      <c r="H46" s="15">
        <f>'[1]Table E,F,G'!H46</f>
        <v>0</v>
      </c>
      <c r="I46" s="15">
        <f>'[1]Table E,F,G'!I46</f>
        <v>0</v>
      </c>
      <c r="J46" s="15">
        <f>'[1]Table E,F,G'!J46</f>
        <v>0</v>
      </c>
      <c r="K46" s="15">
        <f>'[1]Table E,F,G'!K46</f>
        <v>0</v>
      </c>
      <c r="L46" s="15">
        <f>'[1]Table E,F,G'!L46</f>
        <v>0</v>
      </c>
      <c r="M46" s="15">
        <f>'[1]Table E,F,G'!M46</f>
        <v>0</v>
      </c>
      <c r="N46" s="15">
        <f>'[1]Table E,F,G'!N46</f>
        <v>0</v>
      </c>
      <c r="O46" s="15">
        <f>'[1]Table E,F,G'!O46</f>
        <v>0</v>
      </c>
      <c r="P46" s="15">
        <f>'[1]Table E,F,G'!P46</f>
        <v>0</v>
      </c>
      <c r="Q46" s="15">
        <f>'[1]Table E,F,G'!Q46</f>
        <v>0</v>
      </c>
      <c r="R46" s="15">
        <f>'[1]Table E,F,G'!R46</f>
        <v>0</v>
      </c>
      <c r="S46" s="15">
        <f>'[1]Table E,F,G'!S46</f>
        <v>0</v>
      </c>
      <c r="T46" s="15">
        <f>'[1]Table E,F,G'!T46</f>
        <v>0</v>
      </c>
      <c r="U46" s="15">
        <f>'[1]Table E,F,G'!U46</f>
        <v>0</v>
      </c>
      <c r="V46" s="15">
        <f>'[1]Table E,F,G'!V46</f>
        <v>0</v>
      </c>
      <c r="W46" s="15">
        <f>'[1]Table E,F,G'!W46</f>
        <v>0</v>
      </c>
      <c r="X46" s="15">
        <f>'[1]Table E,F,G'!X46</f>
        <v>0</v>
      </c>
      <c r="Y46" s="15">
        <f>'[1]Table E,F,G'!Y46</f>
        <v>0</v>
      </c>
      <c r="Z46" s="15">
        <f>'[1]Table E,F,G'!Z46</f>
        <v>0</v>
      </c>
      <c r="AA46" s="15">
        <f>'[1]Table E,F,G'!AA46</f>
        <v>0</v>
      </c>
      <c r="AB46" s="15">
        <f>'[1]Table E,F,G'!AB46</f>
        <v>0</v>
      </c>
      <c r="AC46" s="15">
        <f>'[1]Table E,F,G'!AC46</f>
        <v>0</v>
      </c>
      <c r="AD46" s="15">
        <f>'[1]Table E,F,G'!AD46</f>
        <v>0</v>
      </c>
      <c r="AE46" s="15">
        <f>'[1]Table E,F,G'!AE46</f>
        <v>0</v>
      </c>
      <c r="AF46" s="15">
        <f>'[1]Table E,F,G'!AF46</f>
        <v>0</v>
      </c>
      <c r="AG46" s="15">
        <f>'[1]Table E,F,G'!AG46</f>
        <v>0</v>
      </c>
      <c r="AH46" s="15">
        <f>'[1]Table E,F,G'!AH46</f>
        <v>0</v>
      </c>
      <c r="AI46" s="15">
        <f>'[1]Table E,F,G'!AI46</f>
        <v>0</v>
      </c>
      <c r="AJ46" s="15">
        <f>'[1]Table E,F,G'!AJ46</f>
        <v>0</v>
      </c>
      <c r="AK46" s="15">
        <f>'[1]Table E,F,G'!AK46</f>
        <v>0</v>
      </c>
      <c r="AL46" s="15">
        <f>'[1]Table E,F,G'!AL46</f>
        <v>0</v>
      </c>
      <c r="AM46" s="15">
        <f>'[1]Table E,F,G'!AM46</f>
        <v>0</v>
      </c>
      <c r="AN46" s="15">
        <f>'[1]Table E,F,G'!AN46</f>
        <v>0</v>
      </c>
      <c r="AO46" s="15">
        <f>'[1]Table E,F,G'!AO46</f>
        <v>0</v>
      </c>
      <c r="AP46" s="15">
        <f>'[1]Table E,F,G'!AP46</f>
        <v>0</v>
      </c>
      <c r="AQ46" s="15">
        <f>'[1]Table E,F,G'!AQ46</f>
        <v>0</v>
      </c>
      <c r="AR46" s="15">
        <f>'[1]Table E,F,G'!AR46</f>
        <v>0</v>
      </c>
      <c r="AS46" s="15">
        <f>'[1]Table E,F,G'!AS46</f>
        <v>0</v>
      </c>
      <c r="AT46" s="15">
        <f>'[1]Table E,F,G'!AT46</f>
        <v>0</v>
      </c>
      <c r="AU46" s="15">
        <f>'[1]Table E,F,G'!AU46</f>
        <v>0</v>
      </c>
      <c r="AV46" s="15">
        <f>'[1]Table E,F,G'!AV46</f>
        <v>0</v>
      </c>
      <c r="AW46" s="15">
        <f>'[1]Table E,F,G'!AW46</f>
        <v>0</v>
      </c>
      <c r="AX46" s="15">
        <f>'[1]Table E,F,G'!AX46</f>
        <v>0</v>
      </c>
      <c r="AY46" s="15">
        <f>'[1]Table E,F,G'!AY46</f>
        <v>0</v>
      </c>
      <c r="AZ46" s="15">
        <f>'[1]Table E,F,G'!AZ46</f>
        <v>0</v>
      </c>
      <c r="BA46" s="15">
        <f>'[1]Table E,F,G'!BA46</f>
        <v>0</v>
      </c>
      <c r="BB46" s="15">
        <f>'[1]Table E,F,G'!BB46</f>
        <v>0</v>
      </c>
      <c r="BC46" s="15">
        <f>'[1]Table E,F,G'!BC46</f>
        <v>0</v>
      </c>
      <c r="BD46" s="15">
        <f>'[1]Table E,F,G'!BD46</f>
        <v>0</v>
      </c>
      <c r="BE46" s="15">
        <f>'[1]Table E,F,G'!BE46</f>
        <v>0</v>
      </c>
      <c r="BF46" s="15">
        <f>'[1]Table E,F,G'!BF46</f>
        <v>0</v>
      </c>
      <c r="BG46" s="15">
        <f>'[1]Table E,F,G'!BG46</f>
        <v>0</v>
      </c>
      <c r="BH46" s="15">
        <f>'[1]Table E,F,G'!BH46</f>
        <v>0</v>
      </c>
      <c r="BI46" s="15">
        <f>'[1]Table E,F,G'!BI46</f>
        <v>0</v>
      </c>
      <c r="BJ46" s="15">
        <f>'[1]Table E,F,G'!BJ46</f>
        <v>0</v>
      </c>
      <c r="BK46" s="15">
        <f>'[1]Table E,F,G'!BK46</f>
        <v>0</v>
      </c>
      <c r="BL46" s="15">
        <f>'[1]Table E,F,G'!BL46</f>
        <v>0</v>
      </c>
      <c r="BM46" s="15">
        <f>'[1]Table E,F,G'!BM46</f>
        <v>0</v>
      </c>
      <c r="BN46" s="15">
        <f>'[1]Table E,F,G'!BN46</f>
        <v>0</v>
      </c>
      <c r="BO46" s="15">
        <f>'[1]Table E,F,G'!BO46</f>
        <v>0</v>
      </c>
      <c r="BP46" s="15">
        <f>'[1]Table E,F,G'!BP46</f>
        <v>0</v>
      </c>
      <c r="BQ46" s="15">
        <f>'[1]Table E,F,G'!BQ46</f>
        <v>0</v>
      </c>
      <c r="BR46" s="15">
        <f>'[1]Table E,F,G'!BR46</f>
        <v>0</v>
      </c>
      <c r="BS46" s="15">
        <f>'[1]Table E,F,G'!BS46</f>
        <v>0</v>
      </c>
      <c r="BT46" s="15">
        <f>'[1]Table E,F,G'!BT46</f>
        <v>0</v>
      </c>
      <c r="BU46" s="15">
        <f>'[1]Table E,F,G'!BU46</f>
        <v>0</v>
      </c>
      <c r="BV46" s="15">
        <f>'[1]Table E,F,G'!BV46</f>
        <v>0</v>
      </c>
      <c r="BW46" s="15">
        <f>'[1]Table E,F,G'!BW46</f>
        <v>0</v>
      </c>
      <c r="BX46" s="15">
        <f>'[1]Table E,F,G'!BX46</f>
        <v>0</v>
      </c>
      <c r="BY46" s="15">
        <f>'[1]Table E,F,G'!BY46</f>
        <v>0</v>
      </c>
      <c r="BZ46" s="15">
        <f>'[1]Table E,F,G'!BZ46</f>
        <v>0</v>
      </c>
      <c r="CA46" s="15">
        <f>'[1]Table E,F,G'!CA46</f>
        <v>0</v>
      </c>
      <c r="CB46" s="15">
        <f>'[1]Table E,F,G'!CB46</f>
        <v>0</v>
      </c>
      <c r="CC46" s="15">
        <f>'[1]Table E,F,G'!CC46</f>
        <v>0</v>
      </c>
      <c r="CD46" s="15">
        <f>'[1]Table E,F,G'!CD46</f>
        <v>0</v>
      </c>
      <c r="CE46" s="15">
        <f>'[1]Table E,F,G'!CE46</f>
        <v>0</v>
      </c>
      <c r="CF46" s="15">
        <f>'[1]Table E,F,G'!CF46</f>
        <v>0</v>
      </c>
      <c r="CG46" s="15">
        <f>'[1]Table E,F,G'!CG46</f>
        <v>0</v>
      </c>
      <c r="CH46" s="15">
        <f>'[1]Table E,F,G'!CH46</f>
        <v>0</v>
      </c>
      <c r="CI46" s="15">
        <f>'[1]Table E,F,G'!CI46</f>
        <v>0</v>
      </c>
      <c r="CJ46" s="15">
        <v>0</v>
      </c>
      <c r="CK46" s="15">
        <v>0</v>
      </c>
      <c r="CL46" s="15">
        <v>0</v>
      </c>
      <c r="CM46" s="20"/>
      <c r="CN46" s="20"/>
      <c r="CO46" s="20"/>
      <c r="CP46" s="20"/>
      <c r="CQ46" s="17">
        <v>0</v>
      </c>
    </row>
    <row r="47" spans="1:95">
      <c r="A47" s="3" t="s">
        <v>362</v>
      </c>
      <c r="B47" s="1" t="s">
        <v>987</v>
      </c>
      <c r="C47" s="15">
        <f>'[1]Table E,F,G'!C47</f>
        <v>0</v>
      </c>
      <c r="D47" s="15">
        <f>'[1]Table E,F,G'!D47</f>
        <v>0</v>
      </c>
      <c r="E47" s="15">
        <f>'[1]Table E,F,G'!E47</f>
        <v>0</v>
      </c>
      <c r="F47" s="15">
        <f>'[1]Table E,F,G'!F47</f>
        <v>0</v>
      </c>
      <c r="G47" s="15">
        <f>'[1]Table E,F,G'!G47</f>
        <v>0</v>
      </c>
      <c r="H47" s="15">
        <f>'[1]Table E,F,G'!H47</f>
        <v>0</v>
      </c>
      <c r="I47" s="15">
        <f>'[1]Table E,F,G'!I47</f>
        <v>0</v>
      </c>
      <c r="J47" s="15">
        <f>'[1]Table E,F,G'!J47</f>
        <v>0</v>
      </c>
      <c r="K47" s="15">
        <f>'[1]Table E,F,G'!K47</f>
        <v>0</v>
      </c>
      <c r="L47" s="15">
        <f>'[1]Table E,F,G'!L47</f>
        <v>0</v>
      </c>
      <c r="M47" s="15">
        <f>'[1]Table E,F,G'!M47</f>
        <v>0</v>
      </c>
      <c r="N47" s="15">
        <f>'[1]Table E,F,G'!N47</f>
        <v>0</v>
      </c>
      <c r="O47" s="15">
        <f>'[1]Table E,F,G'!O47</f>
        <v>0</v>
      </c>
      <c r="P47" s="15">
        <f>'[1]Table E,F,G'!P47</f>
        <v>0</v>
      </c>
      <c r="Q47" s="15">
        <f>'[1]Table E,F,G'!Q47</f>
        <v>0</v>
      </c>
      <c r="R47" s="15">
        <f>'[1]Table E,F,G'!R47</f>
        <v>0</v>
      </c>
      <c r="S47" s="15">
        <f>'[1]Table E,F,G'!S47</f>
        <v>0</v>
      </c>
      <c r="T47" s="15">
        <f>'[1]Table E,F,G'!T47</f>
        <v>0</v>
      </c>
      <c r="U47" s="15">
        <f>'[1]Table E,F,G'!U47</f>
        <v>0</v>
      </c>
      <c r="V47" s="15">
        <f>'[1]Table E,F,G'!V47</f>
        <v>0</v>
      </c>
      <c r="W47" s="15">
        <f>'[1]Table E,F,G'!W47</f>
        <v>0</v>
      </c>
      <c r="X47" s="15">
        <f>'[1]Table E,F,G'!X47</f>
        <v>0</v>
      </c>
      <c r="Y47" s="15">
        <f>'[1]Table E,F,G'!Y47</f>
        <v>0</v>
      </c>
      <c r="Z47" s="15">
        <f>'[1]Table E,F,G'!Z47</f>
        <v>0</v>
      </c>
      <c r="AA47" s="15">
        <f>'[1]Table E,F,G'!AA47</f>
        <v>0</v>
      </c>
      <c r="AB47" s="15">
        <f>'[1]Table E,F,G'!AB47</f>
        <v>0</v>
      </c>
      <c r="AC47" s="15">
        <f>'[1]Table E,F,G'!AC47</f>
        <v>0</v>
      </c>
      <c r="AD47" s="15">
        <f>'[1]Table E,F,G'!AD47</f>
        <v>0</v>
      </c>
      <c r="AE47" s="15">
        <f>'[1]Table E,F,G'!AE47</f>
        <v>0</v>
      </c>
      <c r="AF47" s="15">
        <f>'[1]Table E,F,G'!AF47</f>
        <v>0</v>
      </c>
      <c r="AG47" s="15">
        <f>'[1]Table E,F,G'!AG47</f>
        <v>0</v>
      </c>
      <c r="AH47" s="15">
        <f>'[1]Table E,F,G'!AH47</f>
        <v>0</v>
      </c>
      <c r="AI47" s="15">
        <f>'[1]Table E,F,G'!AI47</f>
        <v>0</v>
      </c>
      <c r="AJ47" s="15">
        <f>'[1]Table E,F,G'!AJ47</f>
        <v>0</v>
      </c>
      <c r="AK47" s="15">
        <f>'[1]Table E,F,G'!AK47</f>
        <v>0</v>
      </c>
      <c r="AL47" s="15">
        <f>'[1]Table E,F,G'!AL47</f>
        <v>0</v>
      </c>
      <c r="AM47" s="15">
        <f>'[1]Table E,F,G'!AM47</f>
        <v>0</v>
      </c>
      <c r="AN47" s="15">
        <f>'[1]Table E,F,G'!AN47</f>
        <v>0</v>
      </c>
      <c r="AO47" s="15">
        <f>'[1]Table E,F,G'!AO47</f>
        <v>0</v>
      </c>
      <c r="AP47" s="15">
        <f>'[1]Table E,F,G'!AP47</f>
        <v>0</v>
      </c>
      <c r="AQ47" s="15">
        <f>'[1]Table E,F,G'!AQ47</f>
        <v>0</v>
      </c>
      <c r="AR47" s="15">
        <f>'[1]Table E,F,G'!AR47</f>
        <v>0</v>
      </c>
      <c r="AS47" s="15">
        <f>'[1]Table E,F,G'!AS47</f>
        <v>0</v>
      </c>
      <c r="AT47" s="15">
        <f>'[1]Table E,F,G'!AT47</f>
        <v>0</v>
      </c>
      <c r="AU47" s="15">
        <f>'[1]Table E,F,G'!AU47</f>
        <v>0</v>
      </c>
      <c r="AV47" s="15">
        <f>'[1]Table E,F,G'!AV47</f>
        <v>0</v>
      </c>
      <c r="AW47" s="15">
        <f>'[1]Table E,F,G'!AW47</f>
        <v>0</v>
      </c>
      <c r="AX47" s="15">
        <f>'[1]Table E,F,G'!AX47</f>
        <v>0</v>
      </c>
      <c r="AY47" s="15">
        <f>'[1]Table E,F,G'!AY47</f>
        <v>0</v>
      </c>
      <c r="AZ47" s="15">
        <f>'[1]Table E,F,G'!AZ47</f>
        <v>0</v>
      </c>
      <c r="BA47" s="15">
        <f>'[1]Table E,F,G'!BA47</f>
        <v>0</v>
      </c>
      <c r="BB47" s="15">
        <f>'[1]Table E,F,G'!BB47</f>
        <v>0</v>
      </c>
      <c r="BC47" s="15">
        <f>'[1]Table E,F,G'!BC47</f>
        <v>0</v>
      </c>
      <c r="BD47" s="15">
        <f>'[1]Table E,F,G'!BD47</f>
        <v>0</v>
      </c>
      <c r="BE47" s="15">
        <f>'[1]Table E,F,G'!BE47</f>
        <v>0</v>
      </c>
      <c r="BF47" s="15">
        <f>'[1]Table E,F,G'!BF47</f>
        <v>0</v>
      </c>
      <c r="BG47" s="15">
        <f>'[1]Table E,F,G'!BG47</f>
        <v>0</v>
      </c>
      <c r="BH47" s="15">
        <f>'[1]Table E,F,G'!BH47</f>
        <v>0</v>
      </c>
      <c r="BI47" s="15">
        <f>'[1]Table E,F,G'!BI47</f>
        <v>0</v>
      </c>
      <c r="BJ47" s="15">
        <f>'[1]Table E,F,G'!BJ47</f>
        <v>0</v>
      </c>
      <c r="BK47" s="15">
        <f>'[1]Table E,F,G'!BK47</f>
        <v>0</v>
      </c>
      <c r="BL47" s="15">
        <f>'[1]Table E,F,G'!BL47</f>
        <v>0</v>
      </c>
      <c r="BM47" s="15">
        <f>'[1]Table E,F,G'!BM47</f>
        <v>0</v>
      </c>
      <c r="BN47" s="15">
        <f>'[1]Table E,F,G'!BN47</f>
        <v>0</v>
      </c>
      <c r="BO47" s="15">
        <f>'[1]Table E,F,G'!BO47</f>
        <v>0</v>
      </c>
      <c r="BP47" s="15">
        <f>'[1]Table E,F,G'!BP47</f>
        <v>0</v>
      </c>
      <c r="BQ47" s="15">
        <f>'[1]Table E,F,G'!BQ47</f>
        <v>0</v>
      </c>
      <c r="BR47" s="15">
        <f>'[1]Table E,F,G'!BR47</f>
        <v>0</v>
      </c>
      <c r="BS47" s="15">
        <f>'[1]Table E,F,G'!BS47</f>
        <v>0</v>
      </c>
      <c r="BT47" s="15">
        <f>'[1]Table E,F,G'!BT47</f>
        <v>0</v>
      </c>
      <c r="BU47" s="15">
        <f>'[1]Table E,F,G'!BU47</f>
        <v>0</v>
      </c>
      <c r="BV47" s="15">
        <f>'[1]Table E,F,G'!BV47</f>
        <v>0</v>
      </c>
      <c r="BW47" s="15">
        <f>'[1]Table E,F,G'!BW47</f>
        <v>0</v>
      </c>
      <c r="BX47" s="15">
        <f>'[1]Table E,F,G'!BX47</f>
        <v>0</v>
      </c>
      <c r="BY47" s="15">
        <f>'[1]Table E,F,G'!BY47</f>
        <v>0</v>
      </c>
      <c r="BZ47" s="15">
        <f>'[1]Table E,F,G'!BZ47</f>
        <v>0</v>
      </c>
      <c r="CA47" s="15">
        <f>'[1]Table E,F,G'!CA47</f>
        <v>0</v>
      </c>
      <c r="CB47" s="15">
        <f>'[1]Table E,F,G'!CB47</f>
        <v>0</v>
      </c>
      <c r="CC47" s="15">
        <f>'[1]Table E,F,G'!CC47</f>
        <v>0</v>
      </c>
      <c r="CD47" s="15">
        <f>'[1]Table E,F,G'!CD47</f>
        <v>0</v>
      </c>
      <c r="CE47" s="15">
        <f>'[1]Table E,F,G'!CE47</f>
        <v>0</v>
      </c>
      <c r="CF47" s="15">
        <f>'[1]Table E,F,G'!CF47</f>
        <v>0</v>
      </c>
      <c r="CG47" s="15">
        <f>'[1]Table E,F,G'!CG47</f>
        <v>0</v>
      </c>
      <c r="CH47" s="15">
        <f>'[1]Table E,F,G'!CH47</f>
        <v>0</v>
      </c>
      <c r="CI47" s="15">
        <f>'[1]Table E,F,G'!CI47</f>
        <v>0</v>
      </c>
      <c r="CJ47" s="15">
        <v>0</v>
      </c>
      <c r="CK47" s="15">
        <v>0</v>
      </c>
      <c r="CL47" s="15">
        <v>0</v>
      </c>
      <c r="CM47" s="20"/>
      <c r="CN47" s="20"/>
      <c r="CO47" s="20"/>
      <c r="CP47" s="20"/>
      <c r="CQ47" s="17">
        <v>0</v>
      </c>
    </row>
    <row r="48" spans="1:95">
      <c r="A48" s="3" t="s">
        <v>363</v>
      </c>
      <c r="B48" s="1" t="s">
        <v>988</v>
      </c>
      <c r="C48" s="15">
        <f>'[1]Table E,F,G'!C48</f>
        <v>0</v>
      </c>
      <c r="D48" s="15">
        <f>'[1]Table E,F,G'!D48</f>
        <v>0</v>
      </c>
      <c r="E48" s="15">
        <f>'[1]Table E,F,G'!E48</f>
        <v>0</v>
      </c>
      <c r="F48" s="15">
        <f>'[1]Table E,F,G'!F48</f>
        <v>0</v>
      </c>
      <c r="G48" s="15">
        <f>'[1]Table E,F,G'!G48</f>
        <v>0</v>
      </c>
      <c r="H48" s="15">
        <f>'[1]Table E,F,G'!H48</f>
        <v>0</v>
      </c>
      <c r="I48" s="15">
        <f>'[1]Table E,F,G'!I48</f>
        <v>0</v>
      </c>
      <c r="J48" s="15">
        <f>'[1]Table E,F,G'!J48</f>
        <v>0</v>
      </c>
      <c r="K48" s="15">
        <f>'[1]Table E,F,G'!K48</f>
        <v>0</v>
      </c>
      <c r="L48" s="15">
        <f>'[1]Table E,F,G'!L48</f>
        <v>0</v>
      </c>
      <c r="M48" s="15">
        <f>'[1]Table E,F,G'!M48</f>
        <v>0</v>
      </c>
      <c r="N48" s="15">
        <f>'[1]Table E,F,G'!N48</f>
        <v>0</v>
      </c>
      <c r="O48" s="15">
        <f>'[1]Table E,F,G'!O48</f>
        <v>0</v>
      </c>
      <c r="P48" s="15">
        <f>'[1]Table E,F,G'!P48</f>
        <v>0</v>
      </c>
      <c r="Q48" s="15">
        <f>'[1]Table E,F,G'!Q48</f>
        <v>0</v>
      </c>
      <c r="R48" s="15">
        <f>'[1]Table E,F,G'!R48</f>
        <v>0</v>
      </c>
      <c r="S48" s="15">
        <f>'[1]Table E,F,G'!S48</f>
        <v>0</v>
      </c>
      <c r="T48" s="15">
        <f>'[1]Table E,F,G'!T48</f>
        <v>0</v>
      </c>
      <c r="U48" s="15">
        <f>'[1]Table E,F,G'!U48</f>
        <v>0</v>
      </c>
      <c r="V48" s="15">
        <f>'[1]Table E,F,G'!V48</f>
        <v>0</v>
      </c>
      <c r="W48" s="15">
        <f>'[1]Table E,F,G'!W48</f>
        <v>0</v>
      </c>
      <c r="X48" s="15">
        <f>'[1]Table E,F,G'!X48</f>
        <v>0</v>
      </c>
      <c r="Y48" s="15">
        <f>'[1]Table E,F,G'!Y48</f>
        <v>0</v>
      </c>
      <c r="Z48" s="15">
        <f>'[1]Table E,F,G'!Z48</f>
        <v>0</v>
      </c>
      <c r="AA48" s="15">
        <f>'[1]Table E,F,G'!AA48</f>
        <v>0</v>
      </c>
      <c r="AB48" s="15">
        <f>'[1]Table E,F,G'!AB48</f>
        <v>0</v>
      </c>
      <c r="AC48" s="15">
        <f>'[1]Table E,F,G'!AC48</f>
        <v>0</v>
      </c>
      <c r="AD48" s="15">
        <f>'[1]Table E,F,G'!AD48</f>
        <v>0</v>
      </c>
      <c r="AE48" s="15">
        <f>'[1]Table E,F,G'!AE48</f>
        <v>0</v>
      </c>
      <c r="AF48" s="15">
        <f>'[1]Table E,F,G'!AF48</f>
        <v>0</v>
      </c>
      <c r="AG48" s="15">
        <f>'[1]Table E,F,G'!AG48</f>
        <v>0</v>
      </c>
      <c r="AH48" s="15">
        <f>'[1]Table E,F,G'!AH48</f>
        <v>0</v>
      </c>
      <c r="AI48" s="15">
        <f>'[1]Table E,F,G'!AI48</f>
        <v>0</v>
      </c>
      <c r="AJ48" s="15">
        <f>'[1]Table E,F,G'!AJ48</f>
        <v>0</v>
      </c>
      <c r="AK48" s="15">
        <f>'[1]Table E,F,G'!AK48</f>
        <v>0</v>
      </c>
      <c r="AL48" s="15">
        <f>'[1]Table E,F,G'!AL48</f>
        <v>0</v>
      </c>
      <c r="AM48" s="15">
        <f>'[1]Table E,F,G'!AM48</f>
        <v>0</v>
      </c>
      <c r="AN48" s="15">
        <f>'[1]Table E,F,G'!AN48</f>
        <v>0</v>
      </c>
      <c r="AO48" s="15">
        <f>'[1]Table E,F,G'!AO48</f>
        <v>0</v>
      </c>
      <c r="AP48" s="15">
        <f>'[1]Table E,F,G'!AP48</f>
        <v>0</v>
      </c>
      <c r="AQ48" s="15">
        <f>'[1]Table E,F,G'!AQ48</f>
        <v>0</v>
      </c>
      <c r="AR48" s="15">
        <f>'[1]Table E,F,G'!AR48</f>
        <v>0</v>
      </c>
      <c r="AS48" s="15">
        <f>'[1]Table E,F,G'!AS48</f>
        <v>0</v>
      </c>
      <c r="AT48" s="15">
        <f>'[1]Table E,F,G'!AT48</f>
        <v>0</v>
      </c>
      <c r="AU48" s="15">
        <f>'[1]Table E,F,G'!AU48</f>
        <v>0</v>
      </c>
      <c r="AV48" s="15">
        <f>'[1]Table E,F,G'!AV48</f>
        <v>0</v>
      </c>
      <c r="AW48" s="15">
        <f>'[1]Table E,F,G'!AW48</f>
        <v>0</v>
      </c>
      <c r="AX48" s="15">
        <f>'[1]Table E,F,G'!AX48</f>
        <v>0</v>
      </c>
      <c r="AY48" s="15">
        <f>'[1]Table E,F,G'!AY48</f>
        <v>0</v>
      </c>
      <c r="AZ48" s="15">
        <f>'[1]Table E,F,G'!AZ48</f>
        <v>0</v>
      </c>
      <c r="BA48" s="15">
        <f>'[1]Table E,F,G'!BA48</f>
        <v>0</v>
      </c>
      <c r="BB48" s="15">
        <f>'[1]Table E,F,G'!BB48</f>
        <v>0</v>
      </c>
      <c r="BC48" s="15">
        <f>'[1]Table E,F,G'!BC48</f>
        <v>0</v>
      </c>
      <c r="BD48" s="15">
        <f>'[1]Table E,F,G'!BD48</f>
        <v>0</v>
      </c>
      <c r="BE48" s="15">
        <f>'[1]Table E,F,G'!BE48</f>
        <v>0</v>
      </c>
      <c r="BF48" s="15">
        <f>'[1]Table E,F,G'!BF48</f>
        <v>0</v>
      </c>
      <c r="BG48" s="15">
        <f>'[1]Table E,F,G'!BG48</f>
        <v>0</v>
      </c>
      <c r="BH48" s="15">
        <f>'[1]Table E,F,G'!BH48</f>
        <v>0</v>
      </c>
      <c r="BI48" s="15">
        <f>'[1]Table E,F,G'!BI48</f>
        <v>0</v>
      </c>
      <c r="BJ48" s="15">
        <f>'[1]Table E,F,G'!BJ48</f>
        <v>0</v>
      </c>
      <c r="BK48" s="15">
        <f>'[1]Table E,F,G'!BK48</f>
        <v>0</v>
      </c>
      <c r="BL48" s="15">
        <f>'[1]Table E,F,G'!BL48</f>
        <v>0</v>
      </c>
      <c r="BM48" s="15">
        <f>'[1]Table E,F,G'!BM48</f>
        <v>0</v>
      </c>
      <c r="BN48" s="15">
        <f>'[1]Table E,F,G'!BN48</f>
        <v>0</v>
      </c>
      <c r="BO48" s="15">
        <f>'[1]Table E,F,G'!BO48</f>
        <v>0</v>
      </c>
      <c r="BP48" s="15">
        <f>'[1]Table E,F,G'!BP48</f>
        <v>0</v>
      </c>
      <c r="BQ48" s="15">
        <f>'[1]Table E,F,G'!BQ48</f>
        <v>0</v>
      </c>
      <c r="BR48" s="15">
        <f>'[1]Table E,F,G'!BR48</f>
        <v>0</v>
      </c>
      <c r="BS48" s="15">
        <f>'[1]Table E,F,G'!BS48</f>
        <v>0</v>
      </c>
      <c r="BT48" s="15">
        <f>'[1]Table E,F,G'!BT48</f>
        <v>0</v>
      </c>
      <c r="BU48" s="15">
        <f>'[1]Table E,F,G'!BU48</f>
        <v>0</v>
      </c>
      <c r="BV48" s="15">
        <f>'[1]Table E,F,G'!BV48</f>
        <v>0</v>
      </c>
      <c r="BW48" s="15">
        <f>'[1]Table E,F,G'!BW48</f>
        <v>0</v>
      </c>
      <c r="BX48" s="15">
        <f>'[1]Table E,F,G'!BX48</f>
        <v>0</v>
      </c>
      <c r="BY48" s="15">
        <f>'[1]Table E,F,G'!BY48</f>
        <v>0</v>
      </c>
      <c r="BZ48" s="15">
        <f>'[1]Table E,F,G'!BZ48</f>
        <v>0</v>
      </c>
      <c r="CA48" s="15">
        <f>'[1]Table E,F,G'!CA48</f>
        <v>0</v>
      </c>
      <c r="CB48" s="15">
        <f>'[1]Table E,F,G'!CB48</f>
        <v>0</v>
      </c>
      <c r="CC48" s="15">
        <f>'[1]Table E,F,G'!CC48</f>
        <v>0</v>
      </c>
      <c r="CD48" s="15">
        <f>'[1]Table E,F,G'!CD48</f>
        <v>0</v>
      </c>
      <c r="CE48" s="15">
        <f>'[1]Table E,F,G'!CE48</f>
        <v>0</v>
      </c>
      <c r="CF48" s="15">
        <f>'[1]Table E,F,G'!CF48</f>
        <v>0</v>
      </c>
      <c r="CG48" s="15">
        <f>'[1]Table E,F,G'!CG48</f>
        <v>0</v>
      </c>
      <c r="CH48" s="15">
        <f>'[1]Table E,F,G'!CH48</f>
        <v>0</v>
      </c>
      <c r="CI48" s="15">
        <f>'[1]Table E,F,G'!CI48</f>
        <v>0</v>
      </c>
      <c r="CJ48" s="15">
        <v>0</v>
      </c>
      <c r="CK48" s="15">
        <v>0</v>
      </c>
      <c r="CL48" s="15">
        <v>0</v>
      </c>
      <c r="CM48" s="20"/>
      <c r="CN48" s="20"/>
      <c r="CO48" s="20"/>
      <c r="CP48" s="20"/>
      <c r="CQ48" s="17">
        <v>0</v>
      </c>
    </row>
    <row r="49" spans="1:95">
      <c r="A49" s="3" t="s">
        <v>364</v>
      </c>
      <c r="B49" s="1" t="s">
        <v>989</v>
      </c>
      <c r="C49" s="15">
        <f>'[1]Table E,F,G'!C49</f>
        <v>0</v>
      </c>
      <c r="D49" s="15">
        <f>'[1]Table E,F,G'!D49</f>
        <v>0</v>
      </c>
      <c r="E49" s="15">
        <f>'[1]Table E,F,G'!E49</f>
        <v>0</v>
      </c>
      <c r="F49" s="15">
        <f>'[1]Table E,F,G'!F49</f>
        <v>0</v>
      </c>
      <c r="G49" s="15">
        <f>'[1]Table E,F,G'!G49</f>
        <v>0</v>
      </c>
      <c r="H49" s="15">
        <f>'[1]Table E,F,G'!H49</f>
        <v>0</v>
      </c>
      <c r="I49" s="15">
        <f>'[1]Table E,F,G'!I49</f>
        <v>0</v>
      </c>
      <c r="J49" s="15">
        <f>'[1]Table E,F,G'!J49</f>
        <v>0</v>
      </c>
      <c r="K49" s="15">
        <f>'[1]Table E,F,G'!K49</f>
        <v>0</v>
      </c>
      <c r="L49" s="15">
        <f>'[1]Table E,F,G'!L49</f>
        <v>0</v>
      </c>
      <c r="M49" s="15">
        <f>'[1]Table E,F,G'!M49</f>
        <v>0</v>
      </c>
      <c r="N49" s="15">
        <f>'[1]Table E,F,G'!N49</f>
        <v>0</v>
      </c>
      <c r="O49" s="15">
        <f>'[1]Table E,F,G'!O49</f>
        <v>0</v>
      </c>
      <c r="P49" s="15">
        <f>'[1]Table E,F,G'!P49</f>
        <v>0</v>
      </c>
      <c r="Q49" s="15">
        <f>'[1]Table E,F,G'!Q49</f>
        <v>0</v>
      </c>
      <c r="R49" s="15">
        <f>'[1]Table E,F,G'!R49</f>
        <v>0</v>
      </c>
      <c r="S49" s="15">
        <f>'[1]Table E,F,G'!S49</f>
        <v>0</v>
      </c>
      <c r="T49" s="15">
        <f>'[1]Table E,F,G'!T49</f>
        <v>0</v>
      </c>
      <c r="U49" s="15">
        <f>'[1]Table E,F,G'!U49</f>
        <v>0</v>
      </c>
      <c r="V49" s="15">
        <f>'[1]Table E,F,G'!V49</f>
        <v>0</v>
      </c>
      <c r="W49" s="15">
        <f>'[1]Table E,F,G'!W49</f>
        <v>0</v>
      </c>
      <c r="X49" s="15">
        <f>'[1]Table E,F,G'!X49</f>
        <v>0</v>
      </c>
      <c r="Y49" s="15">
        <f>'[1]Table E,F,G'!Y49</f>
        <v>0</v>
      </c>
      <c r="Z49" s="15">
        <f>'[1]Table E,F,G'!Z49</f>
        <v>0</v>
      </c>
      <c r="AA49" s="15">
        <f>'[1]Table E,F,G'!AA49</f>
        <v>0</v>
      </c>
      <c r="AB49" s="15">
        <f>'[1]Table E,F,G'!AB49</f>
        <v>0</v>
      </c>
      <c r="AC49" s="15">
        <f>'[1]Table E,F,G'!AC49</f>
        <v>0</v>
      </c>
      <c r="AD49" s="15">
        <f>'[1]Table E,F,G'!AD49</f>
        <v>0</v>
      </c>
      <c r="AE49" s="15">
        <f>'[1]Table E,F,G'!AE49</f>
        <v>0</v>
      </c>
      <c r="AF49" s="15">
        <f>'[1]Table E,F,G'!AF49</f>
        <v>0</v>
      </c>
      <c r="AG49" s="15">
        <f>'[1]Table E,F,G'!AG49</f>
        <v>0</v>
      </c>
      <c r="AH49" s="15">
        <f>'[1]Table E,F,G'!AH49</f>
        <v>0</v>
      </c>
      <c r="AI49" s="15">
        <f>'[1]Table E,F,G'!AI49</f>
        <v>0</v>
      </c>
      <c r="AJ49" s="15">
        <f>'[1]Table E,F,G'!AJ49</f>
        <v>0</v>
      </c>
      <c r="AK49" s="15">
        <f>'[1]Table E,F,G'!AK49</f>
        <v>0</v>
      </c>
      <c r="AL49" s="15">
        <f>'[1]Table E,F,G'!AL49</f>
        <v>0</v>
      </c>
      <c r="AM49" s="15">
        <f>'[1]Table E,F,G'!AM49</f>
        <v>0</v>
      </c>
      <c r="AN49" s="15">
        <f>'[1]Table E,F,G'!AN49</f>
        <v>0</v>
      </c>
      <c r="AO49" s="15">
        <f>'[1]Table E,F,G'!AO49</f>
        <v>0</v>
      </c>
      <c r="AP49" s="15">
        <f>'[1]Table E,F,G'!AP49</f>
        <v>0</v>
      </c>
      <c r="AQ49" s="15">
        <f>'[1]Table E,F,G'!AQ49</f>
        <v>0</v>
      </c>
      <c r="AR49" s="15">
        <f>'[1]Table E,F,G'!AR49</f>
        <v>0</v>
      </c>
      <c r="AS49" s="15">
        <f>'[1]Table E,F,G'!AS49</f>
        <v>0</v>
      </c>
      <c r="AT49" s="15">
        <f>'[1]Table E,F,G'!AT49</f>
        <v>0</v>
      </c>
      <c r="AU49" s="15">
        <f>'[1]Table E,F,G'!AU49</f>
        <v>0</v>
      </c>
      <c r="AV49" s="15">
        <f>'[1]Table E,F,G'!AV49</f>
        <v>0</v>
      </c>
      <c r="AW49" s="15">
        <f>'[1]Table E,F,G'!AW49</f>
        <v>0</v>
      </c>
      <c r="AX49" s="15">
        <f>'[1]Table E,F,G'!AX49</f>
        <v>0</v>
      </c>
      <c r="AY49" s="15">
        <f>'[1]Table E,F,G'!AY49</f>
        <v>0</v>
      </c>
      <c r="AZ49" s="15">
        <f>'[1]Table E,F,G'!AZ49</f>
        <v>0</v>
      </c>
      <c r="BA49" s="15">
        <f>'[1]Table E,F,G'!BA49</f>
        <v>0</v>
      </c>
      <c r="BB49" s="15">
        <f>'[1]Table E,F,G'!BB49</f>
        <v>0</v>
      </c>
      <c r="BC49" s="15">
        <f>'[1]Table E,F,G'!BC49</f>
        <v>0</v>
      </c>
      <c r="BD49" s="15">
        <f>'[1]Table E,F,G'!BD49</f>
        <v>0</v>
      </c>
      <c r="BE49" s="15">
        <f>'[1]Table E,F,G'!BE49</f>
        <v>0</v>
      </c>
      <c r="BF49" s="15">
        <f>'[1]Table E,F,G'!BF49</f>
        <v>0</v>
      </c>
      <c r="BG49" s="15">
        <f>'[1]Table E,F,G'!BG49</f>
        <v>0</v>
      </c>
      <c r="BH49" s="15">
        <f>'[1]Table E,F,G'!BH49</f>
        <v>0</v>
      </c>
      <c r="BI49" s="15">
        <f>'[1]Table E,F,G'!BI49</f>
        <v>0</v>
      </c>
      <c r="BJ49" s="15">
        <f>'[1]Table E,F,G'!BJ49</f>
        <v>0</v>
      </c>
      <c r="BK49" s="15">
        <f>'[1]Table E,F,G'!BK49</f>
        <v>0</v>
      </c>
      <c r="BL49" s="15">
        <f>'[1]Table E,F,G'!BL49</f>
        <v>0</v>
      </c>
      <c r="BM49" s="15">
        <f>'[1]Table E,F,G'!BM49</f>
        <v>0</v>
      </c>
      <c r="BN49" s="15">
        <f>'[1]Table E,F,G'!BN49</f>
        <v>0</v>
      </c>
      <c r="BO49" s="15">
        <f>'[1]Table E,F,G'!BO49</f>
        <v>0</v>
      </c>
      <c r="BP49" s="15">
        <f>'[1]Table E,F,G'!BP49</f>
        <v>0</v>
      </c>
      <c r="BQ49" s="15">
        <f>'[1]Table E,F,G'!BQ49</f>
        <v>0</v>
      </c>
      <c r="BR49" s="15">
        <f>'[1]Table E,F,G'!BR49</f>
        <v>0</v>
      </c>
      <c r="BS49" s="15">
        <f>'[1]Table E,F,G'!BS49</f>
        <v>0</v>
      </c>
      <c r="BT49" s="15">
        <f>'[1]Table E,F,G'!BT49</f>
        <v>0</v>
      </c>
      <c r="BU49" s="15">
        <f>'[1]Table E,F,G'!BU49</f>
        <v>0</v>
      </c>
      <c r="BV49" s="15">
        <f>'[1]Table E,F,G'!BV49</f>
        <v>0</v>
      </c>
      <c r="BW49" s="15">
        <f>'[1]Table E,F,G'!BW49</f>
        <v>0</v>
      </c>
      <c r="BX49" s="15">
        <f>'[1]Table E,F,G'!BX49</f>
        <v>0</v>
      </c>
      <c r="BY49" s="15">
        <f>'[1]Table E,F,G'!BY49</f>
        <v>0</v>
      </c>
      <c r="BZ49" s="15">
        <f>'[1]Table E,F,G'!BZ49</f>
        <v>0</v>
      </c>
      <c r="CA49" s="15">
        <f>'[1]Table E,F,G'!CA49</f>
        <v>0</v>
      </c>
      <c r="CB49" s="15">
        <f>'[1]Table E,F,G'!CB49</f>
        <v>0</v>
      </c>
      <c r="CC49" s="15">
        <f>'[1]Table E,F,G'!CC49</f>
        <v>0</v>
      </c>
      <c r="CD49" s="15">
        <f>'[1]Table E,F,G'!CD49</f>
        <v>0</v>
      </c>
      <c r="CE49" s="15">
        <f>'[1]Table E,F,G'!CE49</f>
        <v>0</v>
      </c>
      <c r="CF49" s="15">
        <f>'[1]Table E,F,G'!CF49</f>
        <v>0</v>
      </c>
      <c r="CG49" s="15">
        <f>'[1]Table E,F,G'!CG49</f>
        <v>0</v>
      </c>
      <c r="CH49" s="15">
        <f>'[1]Table E,F,G'!CH49</f>
        <v>0</v>
      </c>
      <c r="CI49" s="15">
        <f>'[1]Table E,F,G'!CI49</f>
        <v>0</v>
      </c>
      <c r="CJ49" s="15">
        <v>0</v>
      </c>
      <c r="CK49" s="15">
        <v>0</v>
      </c>
      <c r="CL49" s="15">
        <v>0</v>
      </c>
      <c r="CM49" s="20"/>
      <c r="CN49" s="20"/>
      <c r="CO49" s="20"/>
      <c r="CP49" s="20"/>
      <c r="CQ49" s="17">
        <v>0</v>
      </c>
    </row>
    <row r="50" spans="1:95">
      <c r="A50" s="3" t="s">
        <v>365</v>
      </c>
      <c r="B50" s="1" t="s">
        <v>990</v>
      </c>
      <c r="C50" s="15">
        <f>'[1]Table E,F,G'!C50</f>
        <v>0</v>
      </c>
      <c r="D50" s="15">
        <f>'[1]Table E,F,G'!D50</f>
        <v>0</v>
      </c>
      <c r="E50" s="15">
        <f>'[1]Table E,F,G'!E50</f>
        <v>0</v>
      </c>
      <c r="F50" s="15">
        <f>'[1]Table E,F,G'!F50</f>
        <v>0</v>
      </c>
      <c r="G50" s="15">
        <f>'[1]Table E,F,G'!G50</f>
        <v>0</v>
      </c>
      <c r="H50" s="15">
        <f>'[1]Table E,F,G'!H50</f>
        <v>0</v>
      </c>
      <c r="I50" s="15">
        <f>'[1]Table E,F,G'!I50</f>
        <v>0</v>
      </c>
      <c r="J50" s="15">
        <f>'[1]Table E,F,G'!J50</f>
        <v>0</v>
      </c>
      <c r="K50" s="15">
        <f>'[1]Table E,F,G'!K50</f>
        <v>0</v>
      </c>
      <c r="L50" s="15">
        <f>'[1]Table E,F,G'!L50</f>
        <v>0</v>
      </c>
      <c r="M50" s="15">
        <f>'[1]Table E,F,G'!M50</f>
        <v>0</v>
      </c>
      <c r="N50" s="15">
        <f>'[1]Table E,F,G'!N50</f>
        <v>0</v>
      </c>
      <c r="O50" s="15">
        <f>'[1]Table E,F,G'!O50</f>
        <v>0</v>
      </c>
      <c r="P50" s="15">
        <f>'[1]Table E,F,G'!P50</f>
        <v>0</v>
      </c>
      <c r="Q50" s="15">
        <f>'[1]Table E,F,G'!Q50</f>
        <v>0</v>
      </c>
      <c r="R50" s="15">
        <f>'[1]Table E,F,G'!R50</f>
        <v>0</v>
      </c>
      <c r="S50" s="15">
        <f>'[1]Table E,F,G'!S50</f>
        <v>0</v>
      </c>
      <c r="T50" s="15">
        <f>'[1]Table E,F,G'!T50</f>
        <v>0</v>
      </c>
      <c r="U50" s="15">
        <f>'[1]Table E,F,G'!U50</f>
        <v>0</v>
      </c>
      <c r="V50" s="15">
        <f>'[1]Table E,F,G'!V50</f>
        <v>0</v>
      </c>
      <c r="W50" s="15">
        <f>'[1]Table E,F,G'!W50</f>
        <v>0</v>
      </c>
      <c r="X50" s="15">
        <f>'[1]Table E,F,G'!X50</f>
        <v>0</v>
      </c>
      <c r="Y50" s="15">
        <f>'[1]Table E,F,G'!Y50</f>
        <v>0</v>
      </c>
      <c r="Z50" s="15">
        <f>'[1]Table E,F,G'!Z50</f>
        <v>0</v>
      </c>
      <c r="AA50" s="15">
        <f>'[1]Table E,F,G'!AA50</f>
        <v>0</v>
      </c>
      <c r="AB50" s="15">
        <f>'[1]Table E,F,G'!AB50</f>
        <v>0</v>
      </c>
      <c r="AC50" s="15">
        <f>'[1]Table E,F,G'!AC50</f>
        <v>0</v>
      </c>
      <c r="AD50" s="15">
        <f>'[1]Table E,F,G'!AD50</f>
        <v>0</v>
      </c>
      <c r="AE50" s="15">
        <f>'[1]Table E,F,G'!AE50</f>
        <v>0</v>
      </c>
      <c r="AF50" s="15">
        <f>'[1]Table E,F,G'!AF50</f>
        <v>0</v>
      </c>
      <c r="AG50" s="15">
        <f>'[1]Table E,F,G'!AG50</f>
        <v>0</v>
      </c>
      <c r="AH50" s="15">
        <f>'[1]Table E,F,G'!AH50</f>
        <v>0</v>
      </c>
      <c r="AI50" s="15">
        <f>'[1]Table E,F,G'!AI50</f>
        <v>0</v>
      </c>
      <c r="AJ50" s="15">
        <f>'[1]Table E,F,G'!AJ50</f>
        <v>0</v>
      </c>
      <c r="AK50" s="15">
        <f>'[1]Table E,F,G'!AK50</f>
        <v>0</v>
      </c>
      <c r="AL50" s="15">
        <f>'[1]Table E,F,G'!AL50</f>
        <v>0</v>
      </c>
      <c r="AM50" s="15">
        <f>'[1]Table E,F,G'!AM50</f>
        <v>0</v>
      </c>
      <c r="AN50" s="15">
        <f>'[1]Table E,F,G'!AN50</f>
        <v>0</v>
      </c>
      <c r="AO50" s="15">
        <f>'[1]Table E,F,G'!AO50</f>
        <v>0</v>
      </c>
      <c r="AP50" s="15">
        <f>'[1]Table E,F,G'!AP50</f>
        <v>0</v>
      </c>
      <c r="AQ50" s="15">
        <f>'[1]Table E,F,G'!AQ50</f>
        <v>0</v>
      </c>
      <c r="AR50" s="15">
        <f>'[1]Table E,F,G'!AR50</f>
        <v>0</v>
      </c>
      <c r="AS50" s="15">
        <f>'[1]Table E,F,G'!AS50</f>
        <v>0</v>
      </c>
      <c r="AT50" s="15">
        <f>'[1]Table E,F,G'!AT50</f>
        <v>0</v>
      </c>
      <c r="AU50" s="15">
        <f>'[1]Table E,F,G'!AU50</f>
        <v>0</v>
      </c>
      <c r="AV50" s="15">
        <f>'[1]Table E,F,G'!AV50</f>
        <v>0</v>
      </c>
      <c r="AW50" s="15">
        <f>'[1]Table E,F,G'!AW50</f>
        <v>0</v>
      </c>
      <c r="AX50" s="15">
        <f>'[1]Table E,F,G'!AX50</f>
        <v>0</v>
      </c>
      <c r="AY50" s="15">
        <f>'[1]Table E,F,G'!AY50</f>
        <v>0</v>
      </c>
      <c r="AZ50" s="15">
        <f>'[1]Table E,F,G'!AZ50</f>
        <v>0</v>
      </c>
      <c r="BA50" s="15">
        <f>'[1]Table E,F,G'!BA50</f>
        <v>0</v>
      </c>
      <c r="BB50" s="15">
        <f>'[1]Table E,F,G'!BB50</f>
        <v>0</v>
      </c>
      <c r="BC50" s="15">
        <f>'[1]Table E,F,G'!BC50</f>
        <v>0</v>
      </c>
      <c r="BD50" s="15">
        <f>'[1]Table E,F,G'!BD50</f>
        <v>0</v>
      </c>
      <c r="BE50" s="15">
        <f>'[1]Table E,F,G'!BE50</f>
        <v>0</v>
      </c>
      <c r="BF50" s="15">
        <f>'[1]Table E,F,G'!BF50</f>
        <v>0</v>
      </c>
      <c r="BG50" s="15">
        <f>'[1]Table E,F,G'!BG50</f>
        <v>0</v>
      </c>
      <c r="BH50" s="15">
        <f>'[1]Table E,F,G'!BH50</f>
        <v>0</v>
      </c>
      <c r="BI50" s="15">
        <f>'[1]Table E,F,G'!BI50</f>
        <v>0</v>
      </c>
      <c r="BJ50" s="15">
        <f>'[1]Table E,F,G'!BJ50</f>
        <v>0</v>
      </c>
      <c r="BK50" s="15">
        <f>'[1]Table E,F,G'!BK50</f>
        <v>0</v>
      </c>
      <c r="BL50" s="15">
        <f>'[1]Table E,F,G'!BL50</f>
        <v>0</v>
      </c>
      <c r="BM50" s="15">
        <f>'[1]Table E,F,G'!BM50</f>
        <v>0</v>
      </c>
      <c r="BN50" s="15">
        <f>'[1]Table E,F,G'!BN50</f>
        <v>0</v>
      </c>
      <c r="BO50" s="15">
        <f>'[1]Table E,F,G'!BO50</f>
        <v>0</v>
      </c>
      <c r="BP50" s="15">
        <f>'[1]Table E,F,G'!BP50</f>
        <v>0</v>
      </c>
      <c r="BQ50" s="15">
        <f>'[1]Table E,F,G'!BQ50</f>
        <v>0</v>
      </c>
      <c r="BR50" s="15">
        <f>'[1]Table E,F,G'!BR50</f>
        <v>0</v>
      </c>
      <c r="BS50" s="15">
        <f>'[1]Table E,F,G'!BS50</f>
        <v>0</v>
      </c>
      <c r="BT50" s="15">
        <f>'[1]Table E,F,G'!BT50</f>
        <v>0</v>
      </c>
      <c r="BU50" s="15">
        <f>'[1]Table E,F,G'!BU50</f>
        <v>0</v>
      </c>
      <c r="BV50" s="15">
        <f>'[1]Table E,F,G'!BV50</f>
        <v>0</v>
      </c>
      <c r="BW50" s="15">
        <f>'[1]Table E,F,G'!BW50</f>
        <v>0</v>
      </c>
      <c r="BX50" s="15">
        <f>'[1]Table E,F,G'!BX50</f>
        <v>0</v>
      </c>
      <c r="BY50" s="15">
        <f>'[1]Table E,F,G'!BY50</f>
        <v>0</v>
      </c>
      <c r="BZ50" s="15">
        <f>'[1]Table E,F,G'!BZ50</f>
        <v>0</v>
      </c>
      <c r="CA50" s="15">
        <f>'[1]Table E,F,G'!CA50</f>
        <v>0</v>
      </c>
      <c r="CB50" s="15">
        <f>'[1]Table E,F,G'!CB50</f>
        <v>0</v>
      </c>
      <c r="CC50" s="15">
        <f>'[1]Table E,F,G'!CC50</f>
        <v>0</v>
      </c>
      <c r="CD50" s="15">
        <f>'[1]Table E,F,G'!CD50</f>
        <v>0</v>
      </c>
      <c r="CE50" s="15">
        <f>'[1]Table E,F,G'!CE50</f>
        <v>0</v>
      </c>
      <c r="CF50" s="15">
        <f>'[1]Table E,F,G'!CF50</f>
        <v>0</v>
      </c>
      <c r="CG50" s="15">
        <f>'[1]Table E,F,G'!CG50</f>
        <v>0</v>
      </c>
      <c r="CH50" s="15">
        <f>'[1]Table E,F,G'!CH50</f>
        <v>0</v>
      </c>
      <c r="CI50" s="15">
        <f>'[1]Table E,F,G'!CI50</f>
        <v>0</v>
      </c>
      <c r="CJ50" s="15">
        <v>0</v>
      </c>
      <c r="CK50" s="15">
        <v>0</v>
      </c>
      <c r="CL50" s="15">
        <v>0</v>
      </c>
      <c r="CM50" s="20"/>
      <c r="CN50" s="20"/>
      <c r="CO50" s="20"/>
      <c r="CP50" s="20"/>
      <c r="CQ50" s="17">
        <v>0</v>
      </c>
    </row>
    <row r="51" spans="1:95">
      <c r="A51" s="3" t="s">
        <v>366</v>
      </c>
      <c r="B51" s="1" t="s">
        <v>991</v>
      </c>
      <c r="C51" s="15">
        <f>'[1]Table E,F,G'!C51</f>
        <v>0</v>
      </c>
      <c r="D51" s="15">
        <f>'[1]Table E,F,G'!D51</f>
        <v>0</v>
      </c>
      <c r="E51" s="15">
        <f>'[1]Table E,F,G'!E51</f>
        <v>0</v>
      </c>
      <c r="F51" s="15">
        <f>'[1]Table E,F,G'!F51</f>
        <v>0</v>
      </c>
      <c r="G51" s="15">
        <f>'[1]Table E,F,G'!G51</f>
        <v>0</v>
      </c>
      <c r="H51" s="15">
        <f>'[1]Table E,F,G'!H51</f>
        <v>0</v>
      </c>
      <c r="I51" s="15">
        <f>'[1]Table E,F,G'!I51</f>
        <v>0</v>
      </c>
      <c r="J51" s="15">
        <f>'[1]Table E,F,G'!J51</f>
        <v>0</v>
      </c>
      <c r="K51" s="15">
        <f>'[1]Table E,F,G'!K51</f>
        <v>0</v>
      </c>
      <c r="L51" s="15">
        <f>'[1]Table E,F,G'!L51</f>
        <v>0</v>
      </c>
      <c r="M51" s="15">
        <f>'[1]Table E,F,G'!M51</f>
        <v>0</v>
      </c>
      <c r="N51" s="15">
        <f>'[1]Table E,F,G'!N51</f>
        <v>0</v>
      </c>
      <c r="O51" s="15">
        <f>'[1]Table E,F,G'!O51</f>
        <v>0</v>
      </c>
      <c r="P51" s="15">
        <f>'[1]Table E,F,G'!P51</f>
        <v>0</v>
      </c>
      <c r="Q51" s="15">
        <f>'[1]Table E,F,G'!Q51</f>
        <v>0</v>
      </c>
      <c r="R51" s="15">
        <f>'[1]Table E,F,G'!R51</f>
        <v>0</v>
      </c>
      <c r="S51" s="15">
        <f>'[1]Table E,F,G'!S51</f>
        <v>0</v>
      </c>
      <c r="T51" s="15">
        <f>'[1]Table E,F,G'!T51</f>
        <v>0</v>
      </c>
      <c r="U51" s="15">
        <f>'[1]Table E,F,G'!U51</f>
        <v>0</v>
      </c>
      <c r="V51" s="15">
        <f>'[1]Table E,F,G'!V51</f>
        <v>0</v>
      </c>
      <c r="W51" s="15">
        <f>'[1]Table E,F,G'!W51</f>
        <v>0</v>
      </c>
      <c r="X51" s="15">
        <f>'[1]Table E,F,G'!X51</f>
        <v>0</v>
      </c>
      <c r="Y51" s="15">
        <f>'[1]Table E,F,G'!Y51</f>
        <v>0</v>
      </c>
      <c r="Z51" s="15">
        <f>'[1]Table E,F,G'!Z51</f>
        <v>0</v>
      </c>
      <c r="AA51" s="15">
        <f>'[1]Table E,F,G'!AA51</f>
        <v>0</v>
      </c>
      <c r="AB51" s="15">
        <f>'[1]Table E,F,G'!AB51</f>
        <v>0</v>
      </c>
      <c r="AC51" s="15">
        <f>'[1]Table E,F,G'!AC51</f>
        <v>0</v>
      </c>
      <c r="AD51" s="15">
        <f>'[1]Table E,F,G'!AD51</f>
        <v>0</v>
      </c>
      <c r="AE51" s="15">
        <f>'[1]Table E,F,G'!AE51</f>
        <v>0</v>
      </c>
      <c r="AF51" s="15">
        <f>'[1]Table E,F,G'!AF51</f>
        <v>0</v>
      </c>
      <c r="AG51" s="15">
        <f>'[1]Table E,F,G'!AG51</f>
        <v>0</v>
      </c>
      <c r="AH51" s="15">
        <f>'[1]Table E,F,G'!AH51</f>
        <v>0</v>
      </c>
      <c r="AI51" s="15">
        <f>'[1]Table E,F,G'!AI51</f>
        <v>0</v>
      </c>
      <c r="AJ51" s="15">
        <f>'[1]Table E,F,G'!AJ51</f>
        <v>0</v>
      </c>
      <c r="AK51" s="15">
        <f>'[1]Table E,F,G'!AK51</f>
        <v>0</v>
      </c>
      <c r="AL51" s="15">
        <f>'[1]Table E,F,G'!AL51</f>
        <v>0</v>
      </c>
      <c r="AM51" s="15">
        <f>'[1]Table E,F,G'!AM51</f>
        <v>0</v>
      </c>
      <c r="AN51" s="15">
        <f>'[1]Table E,F,G'!AN51</f>
        <v>0</v>
      </c>
      <c r="AO51" s="15">
        <f>'[1]Table E,F,G'!AO51</f>
        <v>0</v>
      </c>
      <c r="AP51" s="15">
        <f>'[1]Table E,F,G'!AP51</f>
        <v>0</v>
      </c>
      <c r="AQ51" s="15">
        <f>'[1]Table E,F,G'!AQ51</f>
        <v>0</v>
      </c>
      <c r="AR51" s="15">
        <f>'[1]Table E,F,G'!AR51</f>
        <v>0</v>
      </c>
      <c r="AS51" s="15">
        <f>'[1]Table E,F,G'!AS51</f>
        <v>0</v>
      </c>
      <c r="AT51" s="15">
        <f>'[1]Table E,F,G'!AT51</f>
        <v>0</v>
      </c>
      <c r="AU51" s="15">
        <f>'[1]Table E,F,G'!AU51</f>
        <v>0</v>
      </c>
      <c r="AV51" s="15">
        <f>'[1]Table E,F,G'!AV51</f>
        <v>0</v>
      </c>
      <c r="AW51" s="15">
        <f>'[1]Table E,F,G'!AW51</f>
        <v>0</v>
      </c>
      <c r="AX51" s="15">
        <f>'[1]Table E,F,G'!AX51</f>
        <v>0</v>
      </c>
      <c r="AY51" s="15">
        <f>'[1]Table E,F,G'!AY51</f>
        <v>0</v>
      </c>
      <c r="AZ51" s="15">
        <f>'[1]Table E,F,G'!AZ51</f>
        <v>0</v>
      </c>
      <c r="BA51" s="15">
        <f>'[1]Table E,F,G'!BA51</f>
        <v>0</v>
      </c>
      <c r="BB51" s="15">
        <f>'[1]Table E,F,G'!BB51</f>
        <v>0</v>
      </c>
      <c r="BC51" s="15">
        <f>'[1]Table E,F,G'!BC51</f>
        <v>0</v>
      </c>
      <c r="BD51" s="15">
        <f>'[1]Table E,F,G'!BD51</f>
        <v>0</v>
      </c>
      <c r="BE51" s="15">
        <f>'[1]Table E,F,G'!BE51</f>
        <v>0</v>
      </c>
      <c r="BF51" s="15">
        <f>'[1]Table E,F,G'!BF51</f>
        <v>0</v>
      </c>
      <c r="BG51" s="15">
        <f>'[1]Table E,F,G'!BG51</f>
        <v>0</v>
      </c>
      <c r="BH51" s="15">
        <f>'[1]Table E,F,G'!BH51</f>
        <v>0</v>
      </c>
      <c r="BI51" s="15">
        <f>'[1]Table E,F,G'!BI51</f>
        <v>0</v>
      </c>
      <c r="BJ51" s="15">
        <f>'[1]Table E,F,G'!BJ51</f>
        <v>0</v>
      </c>
      <c r="BK51" s="15">
        <f>'[1]Table E,F,G'!BK51</f>
        <v>0</v>
      </c>
      <c r="BL51" s="15">
        <f>'[1]Table E,F,G'!BL51</f>
        <v>0</v>
      </c>
      <c r="BM51" s="15">
        <f>'[1]Table E,F,G'!BM51</f>
        <v>0</v>
      </c>
      <c r="BN51" s="15">
        <f>'[1]Table E,F,G'!BN51</f>
        <v>0</v>
      </c>
      <c r="BO51" s="15">
        <f>'[1]Table E,F,G'!BO51</f>
        <v>0</v>
      </c>
      <c r="BP51" s="15">
        <f>'[1]Table E,F,G'!BP51</f>
        <v>0</v>
      </c>
      <c r="BQ51" s="15">
        <f>'[1]Table E,F,G'!BQ51</f>
        <v>0</v>
      </c>
      <c r="BR51" s="15">
        <f>'[1]Table E,F,G'!BR51</f>
        <v>0</v>
      </c>
      <c r="BS51" s="15">
        <f>'[1]Table E,F,G'!BS51</f>
        <v>0</v>
      </c>
      <c r="BT51" s="15">
        <f>'[1]Table E,F,G'!BT51</f>
        <v>0</v>
      </c>
      <c r="BU51" s="15">
        <f>'[1]Table E,F,G'!BU51</f>
        <v>0</v>
      </c>
      <c r="BV51" s="15">
        <f>'[1]Table E,F,G'!BV51</f>
        <v>0</v>
      </c>
      <c r="BW51" s="15">
        <f>'[1]Table E,F,G'!BW51</f>
        <v>0</v>
      </c>
      <c r="BX51" s="15">
        <f>'[1]Table E,F,G'!BX51</f>
        <v>0</v>
      </c>
      <c r="BY51" s="15">
        <f>'[1]Table E,F,G'!BY51</f>
        <v>0</v>
      </c>
      <c r="BZ51" s="15">
        <f>'[1]Table E,F,G'!BZ51</f>
        <v>0</v>
      </c>
      <c r="CA51" s="15">
        <f>'[1]Table E,F,G'!CA51</f>
        <v>0</v>
      </c>
      <c r="CB51" s="15">
        <f>'[1]Table E,F,G'!CB51</f>
        <v>0</v>
      </c>
      <c r="CC51" s="15">
        <f>'[1]Table E,F,G'!CC51</f>
        <v>0</v>
      </c>
      <c r="CD51" s="15">
        <f>'[1]Table E,F,G'!CD51</f>
        <v>0</v>
      </c>
      <c r="CE51" s="15">
        <f>'[1]Table E,F,G'!CE51</f>
        <v>0</v>
      </c>
      <c r="CF51" s="15">
        <f>'[1]Table E,F,G'!CF51</f>
        <v>0</v>
      </c>
      <c r="CG51" s="15">
        <f>'[1]Table E,F,G'!CG51</f>
        <v>0</v>
      </c>
      <c r="CH51" s="15">
        <f>'[1]Table E,F,G'!CH51</f>
        <v>0</v>
      </c>
      <c r="CI51" s="15">
        <f>'[1]Table E,F,G'!CI51</f>
        <v>0</v>
      </c>
      <c r="CJ51" s="15">
        <v>0</v>
      </c>
      <c r="CK51" s="15">
        <v>0</v>
      </c>
      <c r="CL51" s="15">
        <v>0</v>
      </c>
      <c r="CM51" s="20"/>
      <c r="CN51" s="20"/>
      <c r="CO51" s="20"/>
      <c r="CP51" s="20"/>
      <c r="CQ51" s="17">
        <v>0</v>
      </c>
    </row>
    <row r="52" spans="1:95">
      <c r="A52" s="3" t="s">
        <v>367</v>
      </c>
      <c r="B52" s="1" t="s">
        <v>992</v>
      </c>
      <c r="C52" s="15">
        <f>'[1]Table E,F,G'!C52</f>
        <v>0</v>
      </c>
      <c r="D52" s="15">
        <f>'[1]Table E,F,G'!D52</f>
        <v>0</v>
      </c>
      <c r="E52" s="15">
        <f>'[1]Table E,F,G'!E52</f>
        <v>0</v>
      </c>
      <c r="F52" s="15">
        <f>'[1]Table E,F,G'!F52</f>
        <v>0</v>
      </c>
      <c r="G52" s="15">
        <f>'[1]Table E,F,G'!G52</f>
        <v>0</v>
      </c>
      <c r="H52" s="15">
        <f>'[1]Table E,F,G'!H52</f>
        <v>0</v>
      </c>
      <c r="I52" s="15">
        <f>'[1]Table E,F,G'!I52</f>
        <v>0</v>
      </c>
      <c r="J52" s="15">
        <f>'[1]Table E,F,G'!J52</f>
        <v>0</v>
      </c>
      <c r="K52" s="15">
        <f>'[1]Table E,F,G'!K52</f>
        <v>0</v>
      </c>
      <c r="L52" s="15">
        <f>'[1]Table E,F,G'!L52</f>
        <v>0</v>
      </c>
      <c r="M52" s="15">
        <f>'[1]Table E,F,G'!M52</f>
        <v>0</v>
      </c>
      <c r="N52" s="15">
        <f>'[1]Table E,F,G'!N52</f>
        <v>0</v>
      </c>
      <c r="O52" s="15">
        <f>'[1]Table E,F,G'!O52</f>
        <v>0</v>
      </c>
      <c r="P52" s="15">
        <f>'[1]Table E,F,G'!P52</f>
        <v>0</v>
      </c>
      <c r="Q52" s="15">
        <f>'[1]Table E,F,G'!Q52</f>
        <v>0</v>
      </c>
      <c r="R52" s="15">
        <f>'[1]Table E,F,G'!R52</f>
        <v>0</v>
      </c>
      <c r="S52" s="15">
        <f>'[1]Table E,F,G'!S52</f>
        <v>0</v>
      </c>
      <c r="T52" s="15">
        <f>'[1]Table E,F,G'!T52</f>
        <v>0</v>
      </c>
      <c r="U52" s="15">
        <f>'[1]Table E,F,G'!U52</f>
        <v>0</v>
      </c>
      <c r="V52" s="15">
        <f>'[1]Table E,F,G'!V52</f>
        <v>0</v>
      </c>
      <c r="W52" s="15">
        <f>'[1]Table E,F,G'!W52</f>
        <v>0</v>
      </c>
      <c r="X52" s="15">
        <f>'[1]Table E,F,G'!X52</f>
        <v>0</v>
      </c>
      <c r="Y52" s="15">
        <f>'[1]Table E,F,G'!Y52</f>
        <v>0</v>
      </c>
      <c r="Z52" s="15">
        <f>'[1]Table E,F,G'!Z52</f>
        <v>0</v>
      </c>
      <c r="AA52" s="15">
        <f>'[1]Table E,F,G'!AA52</f>
        <v>0</v>
      </c>
      <c r="AB52" s="15">
        <f>'[1]Table E,F,G'!AB52</f>
        <v>0</v>
      </c>
      <c r="AC52" s="15">
        <f>'[1]Table E,F,G'!AC52</f>
        <v>0</v>
      </c>
      <c r="AD52" s="15">
        <f>'[1]Table E,F,G'!AD52</f>
        <v>0</v>
      </c>
      <c r="AE52" s="15">
        <f>'[1]Table E,F,G'!AE52</f>
        <v>0</v>
      </c>
      <c r="AF52" s="15">
        <f>'[1]Table E,F,G'!AF52</f>
        <v>0</v>
      </c>
      <c r="AG52" s="15">
        <f>'[1]Table E,F,G'!AG52</f>
        <v>0</v>
      </c>
      <c r="AH52" s="15">
        <f>'[1]Table E,F,G'!AH52</f>
        <v>0</v>
      </c>
      <c r="AI52" s="15">
        <f>'[1]Table E,F,G'!AI52</f>
        <v>0</v>
      </c>
      <c r="AJ52" s="15">
        <f>'[1]Table E,F,G'!AJ52</f>
        <v>0</v>
      </c>
      <c r="AK52" s="15">
        <f>'[1]Table E,F,G'!AK52</f>
        <v>0</v>
      </c>
      <c r="AL52" s="15">
        <f>'[1]Table E,F,G'!AL52</f>
        <v>0</v>
      </c>
      <c r="AM52" s="15">
        <f>'[1]Table E,F,G'!AM52</f>
        <v>0</v>
      </c>
      <c r="AN52" s="15">
        <f>'[1]Table E,F,G'!AN52</f>
        <v>0</v>
      </c>
      <c r="AO52" s="15">
        <f>'[1]Table E,F,G'!AO52</f>
        <v>0</v>
      </c>
      <c r="AP52" s="15">
        <f>'[1]Table E,F,G'!AP52</f>
        <v>0</v>
      </c>
      <c r="AQ52" s="15">
        <f>'[1]Table E,F,G'!AQ52</f>
        <v>0</v>
      </c>
      <c r="AR52" s="15">
        <f>'[1]Table E,F,G'!AR52</f>
        <v>0</v>
      </c>
      <c r="AS52" s="15">
        <f>'[1]Table E,F,G'!AS52</f>
        <v>0</v>
      </c>
      <c r="AT52" s="15">
        <f>'[1]Table E,F,G'!AT52</f>
        <v>0</v>
      </c>
      <c r="AU52" s="15">
        <f>'[1]Table E,F,G'!AU52</f>
        <v>0</v>
      </c>
      <c r="AV52" s="15">
        <f>'[1]Table E,F,G'!AV52</f>
        <v>0</v>
      </c>
      <c r="AW52" s="15">
        <f>'[1]Table E,F,G'!AW52</f>
        <v>0</v>
      </c>
      <c r="AX52" s="15">
        <f>'[1]Table E,F,G'!AX52</f>
        <v>0</v>
      </c>
      <c r="AY52" s="15">
        <f>'[1]Table E,F,G'!AY52</f>
        <v>0</v>
      </c>
      <c r="AZ52" s="15">
        <f>'[1]Table E,F,G'!AZ52</f>
        <v>0</v>
      </c>
      <c r="BA52" s="15">
        <f>'[1]Table E,F,G'!BA52</f>
        <v>0</v>
      </c>
      <c r="BB52" s="15">
        <f>'[1]Table E,F,G'!BB52</f>
        <v>0</v>
      </c>
      <c r="BC52" s="15">
        <f>'[1]Table E,F,G'!BC52</f>
        <v>0</v>
      </c>
      <c r="BD52" s="15">
        <f>'[1]Table E,F,G'!BD52</f>
        <v>0</v>
      </c>
      <c r="BE52" s="15">
        <f>'[1]Table E,F,G'!BE52</f>
        <v>0</v>
      </c>
      <c r="BF52" s="15">
        <f>'[1]Table E,F,G'!BF52</f>
        <v>0</v>
      </c>
      <c r="BG52" s="15">
        <f>'[1]Table E,F,G'!BG52</f>
        <v>0</v>
      </c>
      <c r="BH52" s="15">
        <f>'[1]Table E,F,G'!BH52</f>
        <v>0</v>
      </c>
      <c r="BI52" s="15">
        <f>'[1]Table E,F,G'!BI52</f>
        <v>0</v>
      </c>
      <c r="BJ52" s="15">
        <f>'[1]Table E,F,G'!BJ52</f>
        <v>0</v>
      </c>
      <c r="BK52" s="15">
        <f>'[1]Table E,F,G'!BK52</f>
        <v>0</v>
      </c>
      <c r="BL52" s="15">
        <f>'[1]Table E,F,G'!BL52</f>
        <v>0</v>
      </c>
      <c r="BM52" s="15">
        <f>'[1]Table E,F,G'!BM52</f>
        <v>0</v>
      </c>
      <c r="BN52" s="15">
        <f>'[1]Table E,F,G'!BN52</f>
        <v>0</v>
      </c>
      <c r="BO52" s="15">
        <f>'[1]Table E,F,G'!BO52</f>
        <v>0</v>
      </c>
      <c r="BP52" s="15">
        <f>'[1]Table E,F,G'!BP52</f>
        <v>0</v>
      </c>
      <c r="BQ52" s="15">
        <f>'[1]Table E,F,G'!BQ52</f>
        <v>0</v>
      </c>
      <c r="BR52" s="15">
        <f>'[1]Table E,F,G'!BR52</f>
        <v>0</v>
      </c>
      <c r="BS52" s="15">
        <f>'[1]Table E,F,G'!BS52</f>
        <v>0</v>
      </c>
      <c r="BT52" s="15">
        <f>'[1]Table E,F,G'!BT52</f>
        <v>0</v>
      </c>
      <c r="BU52" s="15">
        <f>'[1]Table E,F,G'!BU52</f>
        <v>0</v>
      </c>
      <c r="BV52" s="15">
        <f>'[1]Table E,F,G'!BV52</f>
        <v>0</v>
      </c>
      <c r="BW52" s="15">
        <f>'[1]Table E,F,G'!BW52</f>
        <v>0</v>
      </c>
      <c r="BX52" s="15">
        <f>'[1]Table E,F,G'!BX52</f>
        <v>0</v>
      </c>
      <c r="BY52" s="15">
        <f>'[1]Table E,F,G'!BY52</f>
        <v>0</v>
      </c>
      <c r="BZ52" s="15">
        <f>'[1]Table E,F,G'!BZ52</f>
        <v>0</v>
      </c>
      <c r="CA52" s="15">
        <f>'[1]Table E,F,G'!CA52</f>
        <v>0</v>
      </c>
      <c r="CB52" s="15">
        <f>'[1]Table E,F,G'!CB52</f>
        <v>0</v>
      </c>
      <c r="CC52" s="15">
        <f>'[1]Table E,F,G'!CC52</f>
        <v>0</v>
      </c>
      <c r="CD52" s="15">
        <f>'[1]Table E,F,G'!CD52</f>
        <v>0</v>
      </c>
      <c r="CE52" s="15">
        <f>'[1]Table E,F,G'!CE52</f>
        <v>0</v>
      </c>
      <c r="CF52" s="15">
        <f>'[1]Table E,F,G'!CF52</f>
        <v>0</v>
      </c>
      <c r="CG52" s="15">
        <f>'[1]Table E,F,G'!CG52</f>
        <v>0</v>
      </c>
      <c r="CH52" s="15">
        <f>'[1]Table E,F,G'!CH52</f>
        <v>0</v>
      </c>
      <c r="CI52" s="15">
        <f>'[1]Table E,F,G'!CI52</f>
        <v>0</v>
      </c>
      <c r="CJ52" s="15">
        <v>0</v>
      </c>
      <c r="CK52" s="15">
        <v>0</v>
      </c>
      <c r="CL52" s="15">
        <v>0</v>
      </c>
      <c r="CM52" s="20"/>
      <c r="CN52" s="20"/>
      <c r="CO52" s="20"/>
      <c r="CP52" s="20"/>
      <c r="CQ52" s="17">
        <v>0</v>
      </c>
    </row>
    <row r="53" spans="1:95">
      <c r="A53" s="3" t="s">
        <v>368</v>
      </c>
      <c r="B53" s="1" t="s">
        <v>993</v>
      </c>
      <c r="C53" s="15">
        <f>'[1]Table E,F,G'!C53</f>
        <v>0</v>
      </c>
      <c r="D53" s="15">
        <f>'[1]Table E,F,G'!D53</f>
        <v>0</v>
      </c>
      <c r="E53" s="15">
        <f>'[1]Table E,F,G'!E53</f>
        <v>0</v>
      </c>
      <c r="F53" s="15">
        <f>'[1]Table E,F,G'!F53</f>
        <v>0</v>
      </c>
      <c r="G53" s="15">
        <f>'[1]Table E,F,G'!G53</f>
        <v>0</v>
      </c>
      <c r="H53" s="15">
        <f>'[1]Table E,F,G'!H53</f>
        <v>0</v>
      </c>
      <c r="I53" s="15">
        <f>'[1]Table E,F,G'!I53</f>
        <v>0</v>
      </c>
      <c r="J53" s="15">
        <f>'[1]Table E,F,G'!J53</f>
        <v>0</v>
      </c>
      <c r="K53" s="15">
        <f>'[1]Table E,F,G'!K53</f>
        <v>0</v>
      </c>
      <c r="L53" s="15">
        <f>'[1]Table E,F,G'!L53</f>
        <v>0</v>
      </c>
      <c r="M53" s="15">
        <f>'[1]Table E,F,G'!M53</f>
        <v>0</v>
      </c>
      <c r="N53" s="15">
        <f>'[1]Table E,F,G'!N53</f>
        <v>0</v>
      </c>
      <c r="O53" s="15">
        <f>'[1]Table E,F,G'!O53</f>
        <v>0</v>
      </c>
      <c r="P53" s="15">
        <f>'[1]Table E,F,G'!P53</f>
        <v>0</v>
      </c>
      <c r="Q53" s="15">
        <f>'[1]Table E,F,G'!Q53</f>
        <v>0</v>
      </c>
      <c r="R53" s="15">
        <f>'[1]Table E,F,G'!R53</f>
        <v>0</v>
      </c>
      <c r="S53" s="15">
        <f>'[1]Table E,F,G'!S53</f>
        <v>0</v>
      </c>
      <c r="T53" s="15">
        <f>'[1]Table E,F,G'!T53</f>
        <v>0</v>
      </c>
      <c r="U53" s="15">
        <f>'[1]Table E,F,G'!U53</f>
        <v>0</v>
      </c>
      <c r="V53" s="15">
        <f>'[1]Table E,F,G'!V53</f>
        <v>0</v>
      </c>
      <c r="W53" s="15">
        <f>'[1]Table E,F,G'!W53</f>
        <v>0</v>
      </c>
      <c r="X53" s="15">
        <f>'[1]Table E,F,G'!X53</f>
        <v>0</v>
      </c>
      <c r="Y53" s="15">
        <f>'[1]Table E,F,G'!Y53</f>
        <v>0</v>
      </c>
      <c r="Z53" s="15">
        <f>'[1]Table E,F,G'!Z53</f>
        <v>0</v>
      </c>
      <c r="AA53" s="15">
        <f>'[1]Table E,F,G'!AA53</f>
        <v>0</v>
      </c>
      <c r="AB53" s="15">
        <f>'[1]Table E,F,G'!AB53</f>
        <v>0</v>
      </c>
      <c r="AC53" s="15">
        <f>'[1]Table E,F,G'!AC53</f>
        <v>0</v>
      </c>
      <c r="AD53" s="15">
        <f>'[1]Table E,F,G'!AD53</f>
        <v>0</v>
      </c>
      <c r="AE53" s="15">
        <f>'[1]Table E,F,G'!AE53</f>
        <v>0</v>
      </c>
      <c r="AF53" s="15">
        <f>'[1]Table E,F,G'!AF53</f>
        <v>0</v>
      </c>
      <c r="AG53" s="15">
        <f>'[1]Table E,F,G'!AG53</f>
        <v>0</v>
      </c>
      <c r="AH53" s="15">
        <f>'[1]Table E,F,G'!AH53</f>
        <v>0</v>
      </c>
      <c r="AI53" s="15">
        <f>'[1]Table E,F,G'!AI53</f>
        <v>0</v>
      </c>
      <c r="AJ53" s="15">
        <f>'[1]Table E,F,G'!AJ53</f>
        <v>0</v>
      </c>
      <c r="AK53" s="15">
        <f>'[1]Table E,F,G'!AK53</f>
        <v>0</v>
      </c>
      <c r="AL53" s="15">
        <f>'[1]Table E,F,G'!AL53</f>
        <v>0</v>
      </c>
      <c r="AM53" s="15">
        <f>'[1]Table E,F,G'!AM53</f>
        <v>0</v>
      </c>
      <c r="AN53" s="15">
        <f>'[1]Table E,F,G'!AN53</f>
        <v>0</v>
      </c>
      <c r="AO53" s="15">
        <f>'[1]Table E,F,G'!AO53</f>
        <v>0</v>
      </c>
      <c r="AP53" s="15">
        <f>'[1]Table E,F,G'!AP53</f>
        <v>0</v>
      </c>
      <c r="AQ53" s="15">
        <f>'[1]Table E,F,G'!AQ53</f>
        <v>0</v>
      </c>
      <c r="AR53" s="15">
        <f>'[1]Table E,F,G'!AR53</f>
        <v>0</v>
      </c>
      <c r="AS53" s="15">
        <f>'[1]Table E,F,G'!AS53</f>
        <v>0</v>
      </c>
      <c r="AT53" s="15">
        <f>'[1]Table E,F,G'!AT53</f>
        <v>0</v>
      </c>
      <c r="AU53" s="15">
        <f>'[1]Table E,F,G'!AU53</f>
        <v>0</v>
      </c>
      <c r="AV53" s="15">
        <f>'[1]Table E,F,G'!AV53</f>
        <v>0</v>
      </c>
      <c r="AW53" s="15">
        <f>'[1]Table E,F,G'!AW53</f>
        <v>0</v>
      </c>
      <c r="AX53" s="15">
        <f>'[1]Table E,F,G'!AX53</f>
        <v>0</v>
      </c>
      <c r="AY53" s="15">
        <f>'[1]Table E,F,G'!AY53</f>
        <v>0</v>
      </c>
      <c r="AZ53" s="15">
        <f>'[1]Table E,F,G'!AZ53</f>
        <v>0</v>
      </c>
      <c r="BA53" s="15">
        <f>'[1]Table E,F,G'!BA53</f>
        <v>0</v>
      </c>
      <c r="BB53" s="15">
        <f>'[1]Table E,F,G'!BB53</f>
        <v>0</v>
      </c>
      <c r="BC53" s="15">
        <f>'[1]Table E,F,G'!BC53</f>
        <v>0</v>
      </c>
      <c r="BD53" s="15">
        <f>'[1]Table E,F,G'!BD53</f>
        <v>0</v>
      </c>
      <c r="BE53" s="15">
        <f>'[1]Table E,F,G'!BE53</f>
        <v>0</v>
      </c>
      <c r="BF53" s="15">
        <f>'[1]Table E,F,G'!BF53</f>
        <v>0</v>
      </c>
      <c r="BG53" s="15">
        <f>'[1]Table E,F,G'!BG53</f>
        <v>0</v>
      </c>
      <c r="BH53" s="15">
        <f>'[1]Table E,F,G'!BH53</f>
        <v>0</v>
      </c>
      <c r="BI53" s="15">
        <f>'[1]Table E,F,G'!BI53</f>
        <v>0</v>
      </c>
      <c r="BJ53" s="15">
        <f>'[1]Table E,F,G'!BJ53</f>
        <v>0</v>
      </c>
      <c r="BK53" s="15">
        <f>'[1]Table E,F,G'!BK53</f>
        <v>0</v>
      </c>
      <c r="BL53" s="15">
        <f>'[1]Table E,F,G'!BL53</f>
        <v>0</v>
      </c>
      <c r="BM53" s="15">
        <f>'[1]Table E,F,G'!BM53</f>
        <v>0</v>
      </c>
      <c r="BN53" s="15">
        <f>'[1]Table E,F,G'!BN53</f>
        <v>0</v>
      </c>
      <c r="BO53" s="15">
        <f>'[1]Table E,F,G'!BO53</f>
        <v>0</v>
      </c>
      <c r="BP53" s="15">
        <f>'[1]Table E,F,G'!BP53</f>
        <v>0</v>
      </c>
      <c r="BQ53" s="15">
        <f>'[1]Table E,F,G'!BQ53</f>
        <v>0</v>
      </c>
      <c r="BR53" s="15">
        <f>'[1]Table E,F,G'!BR53</f>
        <v>0</v>
      </c>
      <c r="BS53" s="15">
        <f>'[1]Table E,F,G'!BS53</f>
        <v>0</v>
      </c>
      <c r="BT53" s="15">
        <f>'[1]Table E,F,G'!BT53</f>
        <v>0</v>
      </c>
      <c r="BU53" s="15">
        <f>'[1]Table E,F,G'!BU53</f>
        <v>0</v>
      </c>
      <c r="BV53" s="15">
        <f>'[1]Table E,F,G'!BV53</f>
        <v>0</v>
      </c>
      <c r="BW53" s="15">
        <f>'[1]Table E,F,G'!BW53</f>
        <v>0</v>
      </c>
      <c r="BX53" s="15">
        <f>'[1]Table E,F,G'!BX53</f>
        <v>0</v>
      </c>
      <c r="BY53" s="15">
        <f>'[1]Table E,F,G'!BY53</f>
        <v>0</v>
      </c>
      <c r="BZ53" s="15">
        <f>'[1]Table E,F,G'!BZ53</f>
        <v>0</v>
      </c>
      <c r="CA53" s="15">
        <f>'[1]Table E,F,G'!CA53</f>
        <v>0</v>
      </c>
      <c r="CB53" s="15">
        <f>'[1]Table E,F,G'!CB53</f>
        <v>0</v>
      </c>
      <c r="CC53" s="15">
        <f>'[1]Table E,F,G'!CC53</f>
        <v>0</v>
      </c>
      <c r="CD53" s="15">
        <f>'[1]Table E,F,G'!CD53</f>
        <v>0</v>
      </c>
      <c r="CE53" s="15">
        <f>'[1]Table E,F,G'!CE53</f>
        <v>0</v>
      </c>
      <c r="CF53" s="15">
        <f>'[1]Table E,F,G'!CF53</f>
        <v>0</v>
      </c>
      <c r="CG53" s="15">
        <f>'[1]Table E,F,G'!CG53</f>
        <v>0</v>
      </c>
      <c r="CH53" s="15">
        <f>'[1]Table E,F,G'!CH53</f>
        <v>0</v>
      </c>
      <c r="CI53" s="15">
        <f>'[1]Table E,F,G'!CI53</f>
        <v>0</v>
      </c>
      <c r="CJ53" s="15">
        <v>0</v>
      </c>
      <c r="CK53" s="15">
        <v>0</v>
      </c>
      <c r="CL53" s="15">
        <v>0</v>
      </c>
      <c r="CM53" s="20"/>
      <c r="CN53" s="20"/>
      <c r="CO53" s="20"/>
      <c r="CP53" s="20"/>
      <c r="CQ53" s="17">
        <v>0</v>
      </c>
    </row>
    <row r="54" spans="1:95">
      <c r="A54" s="3" t="s">
        <v>369</v>
      </c>
      <c r="B54" s="1" t="s">
        <v>994</v>
      </c>
      <c r="C54" s="15">
        <f>'[1]Table E,F,G'!C54</f>
        <v>0</v>
      </c>
      <c r="D54" s="15">
        <f>'[1]Table E,F,G'!D54</f>
        <v>0</v>
      </c>
      <c r="E54" s="15">
        <f>'[1]Table E,F,G'!E54</f>
        <v>0</v>
      </c>
      <c r="F54" s="15">
        <f>'[1]Table E,F,G'!F54</f>
        <v>0</v>
      </c>
      <c r="G54" s="15">
        <f>'[1]Table E,F,G'!G54</f>
        <v>0</v>
      </c>
      <c r="H54" s="15">
        <f>'[1]Table E,F,G'!H54</f>
        <v>0</v>
      </c>
      <c r="I54" s="15">
        <f>'[1]Table E,F,G'!I54</f>
        <v>0</v>
      </c>
      <c r="J54" s="15">
        <f>'[1]Table E,F,G'!J54</f>
        <v>0</v>
      </c>
      <c r="K54" s="15">
        <f>'[1]Table E,F,G'!K54</f>
        <v>0</v>
      </c>
      <c r="L54" s="15">
        <f>'[1]Table E,F,G'!L54</f>
        <v>0</v>
      </c>
      <c r="M54" s="15">
        <f>'[1]Table E,F,G'!M54</f>
        <v>0</v>
      </c>
      <c r="N54" s="15">
        <f>'[1]Table E,F,G'!N54</f>
        <v>0</v>
      </c>
      <c r="O54" s="15">
        <f>'[1]Table E,F,G'!O54</f>
        <v>0</v>
      </c>
      <c r="P54" s="15">
        <f>'[1]Table E,F,G'!P54</f>
        <v>0</v>
      </c>
      <c r="Q54" s="15">
        <f>'[1]Table E,F,G'!Q54</f>
        <v>0</v>
      </c>
      <c r="R54" s="15">
        <f>'[1]Table E,F,G'!R54</f>
        <v>0</v>
      </c>
      <c r="S54" s="15">
        <f>'[1]Table E,F,G'!S54</f>
        <v>0</v>
      </c>
      <c r="T54" s="15">
        <f>'[1]Table E,F,G'!T54</f>
        <v>0</v>
      </c>
      <c r="U54" s="15">
        <f>'[1]Table E,F,G'!U54</f>
        <v>0</v>
      </c>
      <c r="V54" s="15">
        <f>'[1]Table E,F,G'!V54</f>
        <v>0</v>
      </c>
      <c r="W54" s="15">
        <f>'[1]Table E,F,G'!W54</f>
        <v>0</v>
      </c>
      <c r="X54" s="15">
        <f>'[1]Table E,F,G'!X54</f>
        <v>0</v>
      </c>
      <c r="Y54" s="15">
        <f>'[1]Table E,F,G'!Y54</f>
        <v>0</v>
      </c>
      <c r="Z54" s="15">
        <f>'[1]Table E,F,G'!Z54</f>
        <v>0</v>
      </c>
      <c r="AA54" s="15">
        <f>'[1]Table E,F,G'!AA54</f>
        <v>0</v>
      </c>
      <c r="AB54" s="15">
        <f>'[1]Table E,F,G'!AB54</f>
        <v>0</v>
      </c>
      <c r="AC54" s="15">
        <f>'[1]Table E,F,G'!AC54</f>
        <v>0</v>
      </c>
      <c r="AD54" s="15">
        <f>'[1]Table E,F,G'!AD54</f>
        <v>0</v>
      </c>
      <c r="AE54" s="15">
        <f>'[1]Table E,F,G'!AE54</f>
        <v>0</v>
      </c>
      <c r="AF54" s="15">
        <f>'[1]Table E,F,G'!AF54</f>
        <v>0</v>
      </c>
      <c r="AG54" s="15">
        <f>'[1]Table E,F,G'!AG54</f>
        <v>0</v>
      </c>
      <c r="AH54" s="15">
        <f>'[1]Table E,F,G'!AH54</f>
        <v>0</v>
      </c>
      <c r="AI54" s="15">
        <f>'[1]Table E,F,G'!AI54</f>
        <v>0</v>
      </c>
      <c r="AJ54" s="15">
        <f>'[1]Table E,F,G'!AJ54</f>
        <v>0</v>
      </c>
      <c r="AK54" s="15">
        <f>'[1]Table E,F,G'!AK54</f>
        <v>0</v>
      </c>
      <c r="AL54" s="15">
        <f>'[1]Table E,F,G'!AL54</f>
        <v>0</v>
      </c>
      <c r="AM54" s="15">
        <f>'[1]Table E,F,G'!AM54</f>
        <v>0</v>
      </c>
      <c r="AN54" s="15">
        <f>'[1]Table E,F,G'!AN54</f>
        <v>0</v>
      </c>
      <c r="AO54" s="15">
        <f>'[1]Table E,F,G'!AO54</f>
        <v>0</v>
      </c>
      <c r="AP54" s="15">
        <f>'[1]Table E,F,G'!AP54</f>
        <v>0</v>
      </c>
      <c r="AQ54" s="15">
        <f>'[1]Table E,F,G'!AQ54</f>
        <v>0</v>
      </c>
      <c r="AR54" s="15">
        <f>'[1]Table E,F,G'!AR54</f>
        <v>0</v>
      </c>
      <c r="AS54" s="15">
        <f>'[1]Table E,F,G'!AS54</f>
        <v>0</v>
      </c>
      <c r="AT54" s="15">
        <f>'[1]Table E,F,G'!AT54</f>
        <v>0</v>
      </c>
      <c r="AU54" s="15">
        <f>'[1]Table E,F,G'!AU54</f>
        <v>0</v>
      </c>
      <c r="AV54" s="15">
        <f>'[1]Table E,F,G'!AV54</f>
        <v>0</v>
      </c>
      <c r="AW54" s="15">
        <f>'[1]Table E,F,G'!AW54</f>
        <v>0</v>
      </c>
      <c r="AX54" s="15">
        <f>'[1]Table E,F,G'!AX54</f>
        <v>0</v>
      </c>
      <c r="AY54" s="15">
        <f>'[1]Table E,F,G'!AY54</f>
        <v>0</v>
      </c>
      <c r="AZ54" s="15">
        <f>'[1]Table E,F,G'!AZ54</f>
        <v>0</v>
      </c>
      <c r="BA54" s="15">
        <f>'[1]Table E,F,G'!BA54</f>
        <v>0</v>
      </c>
      <c r="BB54" s="15">
        <f>'[1]Table E,F,G'!BB54</f>
        <v>0</v>
      </c>
      <c r="BC54" s="15">
        <f>'[1]Table E,F,G'!BC54</f>
        <v>0</v>
      </c>
      <c r="BD54" s="15">
        <f>'[1]Table E,F,G'!BD54</f>
        <v>0</v>
      </c>
      <c r="BE54" s="15">
        <f>'[1]Table E,F,G'!BE54</f>
        <v>0</v>
      </c>
      <c r="BF54" s="15">
        <f>'[1]Table E,F,G'!BF54</f>
        <v>0</v>
      </c>
      <c r="BG54" s="15">
        <f>'[1]Table E,F,G'!BG54</f>
        <v>0</v>
      </c>
      <c r="BH54" s="15">
        <f>'[1]Table E,F,G'!BH54</f>
        <v>0</v>
      </c>
      <c r="BI54" s="15">
        <f>'[1]Table E,F,G'!BI54</f>
        <v>0</v>
      </c>
      <c r="BJ54" s="15">
        <f>'[1]Table E,F,G'!BJ54</f>
        <v>0</v>
      </c>
      <c r="BK54" s="15">
        <f>'[1]Table E,F,G'!BK54</f>
        <v>0</v>
      </c>
      <c r="BL54" s="15">
        <f>'[1]Table E,F,G'!BL54</f>
        <v>0</v>
      </c>
      <c r="BM54" s="15">
        <f>'[1]Table E,F,G'!BM54</f>
        <v>0</v>
      </c>
      <c r="BN54" s="15">
        <f>'[1]Table E,F,G'!BN54</f>
        <v>0</v>
      </c>
      <c r="BO54" s="15">
        <f>'[1]Table E,F,G'!BO54</f>
        <v>0</v>
      </c>
      <c r="BP54" s="15">
        <f>'[1]Table E,F,G'!BP54</f>
        <v>0</v>
      </c>
      <c r="BQ54" s="15">
        <f>'[1]Table E,F,G'!BQ54</f>
        <v>0</v>
      </c>
      <c r="BR54" s="15">
        <f>'[1]Table E,F,G'!BR54</f>
        <v>0</v>
      </c>
      <c r="BS54" s="15">
        <f>'[1]Table E,F,G'!BS54</f>
        <v>0</v>
      </c>
      <c r="BT54" s="15">
        <f>'[1]Table E,F,G'!BT54</f>
        <v>0</v>
      </c>
      <c r="BU54" s="15">
        <f>'[1]Table E,F,G'!BU54</f>
        <v>0</v>
      </c>
      <c r="BV54" s="15">
        <f>'[1]Table E,F,G'!BV54</f>
        <v>0</v>
      </c>
      <c r="BW54" s="15">
        <f>'[1]Table E,F,G'!BW54</f>
        <v>0</v>
      </c>
      <c r="BX54" s="15">
        <f>'[1]Table E,F,G'!BX54</f>
        <v>0</v>
      </c>
      <c r="BY54" s="15">
        <f>'[1]Table E,F,G'!BY54</f>
        <v>0</v>
      </c>
      <c r="BZ54" s="15">
        <f>'[1]Table E,F,G'!BZ54</f>
        <v>0</v>
      </c>
      <c r="CA54" s="15">
        <f>'[1]Table E,F,G'!CA54</f>
        <v>0</v>
      </c>
      <c r="CB54" s="15">
        <f>'[1]Table E,F,G'!CB54</f>
        <v>0</v>
      </c>
      <c r="CC54" s="15">
        <f>'[1]Table E,F,G'!CC54</f>
        <v>0</v>
      </c>
      <c r="CD54" s="15">
        <f>'[1]Table E,F,G'!CD54</f>
        <v>0</v>
      </c>
      <c r="CE54" s="15">
        <f>'[1]Table E,F,G'!CE54</f>
        <v>0</v>
      </c>
      <c r="CF54" s="15">
        <f>'[1]Table E,F,G'!CF54</f>
        <v>0</v>
      </c>
      <c r="CG54" s="15">
        <f>'[1]Table E,F,G'!CG54</f>
        <v>0</v>
      </c>
      <c r="CH54" s="15">
        <f>'[1]Table E,F,G'!CH54</f>
        <v>0</v>
      </c>
      <c r="CI54" s="15">
        <f>'[1]Table E,F,G'!CI54</f>
        <v>0</v>
      </c>
      <c r="CJ54" s="15">
        <v>0</v>
      </c>
      <c r="CK54" s="15">
        <v>0</v>
      </c>
      <c r="CL54" s="15">
        <v>0</v>
      </c>
      <c r="CM54" s="20"/>
      <c r="CN54" s="20"/>
      <c r="CO54" s="20"/>
      <c r="CP54" s="20"/>
      <c r="CQ54" s="17">
        <v>0</v>
      </c>
    </row>
    <row r="55" spans="1:95">
      <c r="A55" s="3" t="s">
        <v>370</v>
      </c>
      <c r="B55" s="1" t="s">
        <v>995</v>
      </c>
      <c r="C55" s="15">
        <f>'[1]Table E,F,G'!C55</f>
        <v>0</v>
      </c>
      <c r="D55" s="15">
        <f>'[1]Table E,F,G'!D55</f>
        <v>0</v>
      </c>
      <c r="E55" s="15">
        <f>'[1]Table E,F,G'!E55</f>
        <v>0</v>
      </c>
      <c r="F55" s="15">
        <f>'[1]Table E,F,G'!F55</f>
        <v>0</v>
      </c>
      <c r="G55" s="15">
        <f>'[1]Table E,F,G'!G55</f>
        <v>0</v>
      </c>
      <c r="H55" s="15">
        <f>'[1]Table E,F,G'!H55</f>
        <v>0</v>
      </c>
      <c r="I55" s="15">
        <f>'[1]Table E,F,G'!I55</f>
        <v>0</v>
      </c>
      <c r="J55" s="15">
        <f>'[1]Table E,F,G'!J55</f>
        <v>0</v>
      </c>
      <c r="K55" s="15">
        <f>'[1]Table E,F,G'!K55</f>
        <v>0</v>
      </c>
      <c r="L55" s="15">
        <f>'[1]Table E,F,G'!L55</f>
        <v>0</v>
      </c>
      <c r="M55" s="15">
        <f>'[1]Table E,F,G'!M55</f>
        <v>0</v>
      </c>
      <c r="N55" s="15">
        <f>'[1]Table E,F,G'!N55</f>
        <v>0</v>
      </c>
      <c r="O55" s="15">
        <f>'[1]Table E,F,G'!O55</f>
        <v>0</v>
      </c>
      <c r="P55" s="15">
        <f>'[1]Table E,F,G'!P55</f>
        <v>0</v>
      </c>
      <c r="Q55" s="15">
        <f>'[1]Table E,F,G'!Q55</f>
        <v>0</v>
      </c>
      <c r="R55" s="15">
        <f>'[1]Table E,F,G'!R55</f>
        <v>0</v>
      </c>
      <c r="S55" s="15">
        <f>'[1]Table E,F,G'!S55</f>
        <v>0</v>
      </c>
      <c r="T55" s="15">
        <f>'[1]Table E,F,G'!T55</f>
        <v>0</v>
      </c>
      <c r="U55" s="15">
        <f>'[1]Table E,F,G'!U55</f>
        <v>0</v>
      </c>
      <c r="V55" s="15">
        <f>'[1]Table E,F,G'!V55</f>
        <v>0</v>
      </c>
      <c r="W55" s="15">
        <f>'[1]Table E,F,G'!W55</f>
        <v>0</v>
      </c>
      <c r="X55" s="15">
        <f>'[1]Table E,F,G'!X55</f>
        <v>0</v>
      </c>
      <c r="Y55" s="15">
        <f>'[1]Table E,F,G'!Y55</f>
        <v>0</v>
      </c>
      <c r="Z55" s="15">
        <f>'[1]Table E,F,G'!Z55</f>
        <v>0</v>
      </c>
      <c r="AA55" s="15">
        <f>'[1]Table E,F,G'!AA55</f>
        <v>0</v>
      </c>
      <c r="AB55" s="15">
        <f>'[1]Table E,F,G'!AB55</f>
        <v>0</v>
      </c>
      <c r="AC55" s="15">
        <f>'[1]Table E,F,G'!AC55</f>
        <v>0</v>
      </c>
      <c r="AD55" s="15">
        <f>'[1]Table E,F,G'!AD55</f>
        <v>0</v>
      </c>
      <c r="AE55" s="15">
        <f>'[1]Table E,F,G'!AE55</f>
        <v>0</v>
      </c>
      <c r="AF55" s="15">
        <f>'[1]Table E,F,G'!AF55</f>
        <v>0</v>
      </c>
      <c r="AG55" s="15">
        <f>'[1]Table E,F,G'!AG55</f>
        <v>0</v>
      </c>
      <c r="AH55" s="15">
        <f>'[1]Table E,F,G'!AH55</f>
        <v>0</v>
      </c>
      <c r="AI55" s="15">
        <f>'[1]Table E,F,G'!AI55</f>
        <v>0</v>
      </c>
      <c r="AJ55" s="15">
        <f>'[1]Table E,F,G'!AJ55</f>
        <v>0</v>
      </c>
      <c r="AK55" s="15">
        <f>'[1]Table E,F,G'!AK55</f>
        <v>0</v>
      </c>
      <c r="AL55" s="15">
        <f>'[1]Table E,F,G'!AL55</f>
        <v>0</v>
      </c>
      <c r="AM55" s="15">
        <f>'[1]Table E,F,G'!AM55</f>
        <v>0</v>
      </c>
      <c r="AN55" s="15">
        <f>'[1]Table E,F,G'!AN55</f>
        <v>0</v>
      </c>
      <c r="AO55" s="15">
        <f>'[1]Table E,F,G'!AO55</f>
        <v>0</v>
      </c>
      <c r="AP55" s="15">
        <f>'[1]Table E,F,G'!AP55</f>
        <v>0</v>
      </c>
      <c r="AQ55" s="15">
        <f>'[1]Table E,F,G'!AQ55</f>
        <v>0</v>
      </c>
      <c r="AR55" s="15">
        <f>'[1]Table E,F,G'!AR55</f>
        <v>0</v>
      </c>
      <c r="AS55" s="15">
        <f>'[1]Table E,F,G'!AS55</f>
        <v>0</v>
      </c>
      <c r="AT55" s="15">
        <f>'[1]Table E,F,G'!AT55</f>
        <v>0</v>
      </c>
      <c r="AU55" s="15">
        <f>'[1]Table E,F,G'!AU55</f>
        <v>0</v>
      </c>
      <c r="AV55" s="15">
        <f>'[1]Table E,F,G'!AV55</f>
        <v>0</v>
      </c>
      <c r="AW55" s="15">
        <f>'[1]Table E,F,G'!AW55</f>
        <v>0</v>
      </c>
      <c r="AX55" s="15">
        <f>'[1]Table E,F,G'!AX55</f>
        <v>0</v>
      </c>
      <c r="AY55" s="15">
        <f>'[1]Table E,F,G'!AY55</f>
        <v>0</v>
      </c>
      <c r="AZ55" s="15">
        <f>'[1]Table E,F,G'!AZ55</f>
        <v>0</v>
      </c>
      <c r="BA55" s="15">
        <f>'[1]Table E,F,G'!BA55</f>
        <v>0</v>
      </c>
      <c r="BB55" s="15">
        <f>'[1]Table E,F,G'!BB55</f>
        <v>0</v>
      </c>
      <c r="BC55" s="15">
        <f>'[1]Table E,F,G'!BC55</f>
        <v>0</v>
      </c>
      <c r="BD55" s="15">
        <f>'[1]Table E,F,G'!BD55</f>
        <v>0</v>
      </c>
      <c r="BE55" s="15">
        <f>'[1]Table E,F,G'!BE55</f>
        <v>0</v>
      </c>
      <c r="BF55" s="15">
        <f>'[1]Table E,F,G'!BF55</f>
        <v>0</v>
      </c>
      <c r="BG55" s="15">
        <f>'[1]Table E,F,G'!BG55</f>
        <v>0</v>
      </c>
      <c r="BH55" s="15">
        <f>'[1]Table E,F,G'!BH55</f>
        <v>0</v>
      </c>
      <c r="BI55" s="15">
        <f>'[1]Table E,F,G'!BI55</f>
        <v>0</v>
      </c>
      <c r="BJ55" s="15">
        <f>'[1]Table E,F,G'!BJ55</f>
        <v>0</v>
      </c>
      <c r="BK55" s="15">
        <f>'[1]Table E,F,G'!BK55</f>
        <v>0</v>
      </c>
      <c r="BL55" s="15">
        <f>'[1]Table E,F,G'!BL55</f>
        <v>0</v>
      </c>
      <c r="BM55" s="15">
        <f>'[1]Table E,F,G'!BM55</f>
        <v>0</v>
      </c>
      <c r="BN55" s="15">
        <f>'[1]Table E,F,G'!BN55</f>
        <v>0</v>
      </c>
      <c r="BO55" s="15">
        <f>'[1]Table E,F,G'!BO55</f>
        <v>0</v>
      </c>
      <c r="BP55" s="15">
        <f>'[1]Table E,F,G'!BP55</f>
        <v>0</v>
      </c>
      <c r="BQ55" s="15">
        <f>'[1]Table E,F,G'!BQ55</f>
        <v>0</v>
      </c>
      <c r="BR55" s="15">
        <f>'[1]Table E,F,G'!BR55</f>
        <v>0</v>
      </c>
      <c r="BS55" s="15">
        <f>'[1]Table E,F,G'!BS55</f>
        <v>0</v>
      </c>
      <c r="BT55" s="15">
        <f>'[1]Table E,F,G'!BT55</f>
        <v>0</v>
      </c>
      <c r="BU55" s="15">
        <f>'[1]Table E,F,G'!BU55</f>
        <v>0</v>
      </c>
      <c r="BV55" s="15">
        <f>'[1]Table E,F,G'!BV55</f>
        <v>0</v>
      </c>
      <c r="BW55" s="15">
        <f>'[1]Table E,F,G'!BW55</f>
        <v>0</v>
      </c>
      <c r="BX55" s="15">
        <f>'[1]Table E,F,G'!BX55</f>
        <v>0</v>
      </c>
      <c r="BY55" s="15">
        <f>'[1]Table E,F,G'!BY55</f>
        <v>0</v>
      </c>
      <c r="BZ55" s="15">
        <f>'[1]Table E,F,G'!BZ55</f>
        <v>0</v>
      </c>
      <c r="CA55" s="15">
        <f>'[1]Table E,F,G'!CA55</f>
        <v>0</v>
      </c>
      <c r="CB55" s="15">
        <f>'[1]Table E,F,G'!CB55</f>
        <v>0</v>
      </c>
      <c r="CC55" s="15">
        <f>'[1]Table E,F,G'!CC55</f>
        <v>0</v>
      </c>
      <c r="CD55" s="15">
        <f>'[1]Table E,F,G'!CD55</f>
        <v>0</v>
      </c>
      <c r="CE55" s="15">
        <f>'[1]Table E,F,G'!CE55</f>
        <v>0</v>
      </c>
      <c r="CF55" s="15">
        <f>'[1]Table E,F,G'!CF55</f>
        <v>0</v>
      </c>
      <c r="CG55" s="15">
        <f>'[1]Table E,F,G'!CG55</f>
        <v>0</v>
      </c>
      <c r="CH55" s="15">
        <f>'[1]Table E,F,G'!CH55</f>
        <v>0</v>
      </c>
      <c r="CI55" s="15">
        <f>'[1]Table E,F,G'!CI55</f>
        <v>0</v>
      </c>
      <c r="CJ55" s="15">
        <v>0</v>
      </c>
      <c r="CK55" s="15">
        <v>0</v>
      </c>
      <c r="CL55" s="15">
        <v>0</v>
      </c>
      <c r="CM55" s="20"/>
      <c r="CN55" s="20"/>
      <c r="CO55" s="20"/>
      <c r="CP55" s="20"/>
      <c r="CQ55" s="17">
        <v>0</v>
      </c>
    </row>
    <row r="56" spans="1:95">
      <c r="A56" s="3" t="s">
        <v>371</v>
      </c>
      <c r="B56" s="1" t="s">
        <v>996</v>
      </c>
      <c r="C56" s="15">
        <f>'[1]Table E,F,G'!C56</f>
        <v>4149.0139655253488</v>
      </c>
      <c r="D56" s="15">
        <f>'[1]Table E,F,G'!D56</f>
        <v>191.31364440833985</v>
      </c>
      <c r="E56" s="15">
        <f>'[1]Table E,F,G'!E56</f>
        <v>0</v>
      </c>
      <c r="F56" s="15">
        <f>'[1]Table E,F,G'!F56</f>
        <v>0</v>
      </c>
      <c r="G56" s="15">
        <f>'[1]Table E,F,G'!G56</f>
        <v>0</v>
      </c>
      <c r="H56" s="15">
        <f>'[1]Table E,F,G'!H56</f>
        <v>27.365309425447794</v>
      </c>
      <c r="I56" s="15">
        <f>'[1]Table E,F,G'!I56</f>
        <v>27.109389542116659</v>
      </c>
      <c r="J56" s="15">
        <f>'[1]Table E,F,G'!J56</f>
        <v>0</v>
      </c>
      <c r="K56" s="15">
        <f>'[1]Table E,F,G'!K56</f>
        <v>192.59324382499554</v>
      </c>
      <c r="L56" s="15">
        <f>'[1]Table E,F,G'!L56</f>
        <v>328.01843075068143</v>
      </c>
      <c r="M56" s="15">
        <f>'[1]Table E,F,G'!M56</f>
        <v>0</v>
      </c>
      <c r="N56" s="15">
        <f>'[1]Table E,F,G'!N56</f>
        <v>0.12795994166556685</v>
      </c>
      <c r="O56" s="15">
        <f>'[1]Table E,F,G'!O56</f>
        <v>54.47469896756445</v>
      </c>
      <c r="P56" s="15">
        <f>'[1]Table E,F,G'!P56</f>
        <v>0.12795994166556685</v>
      </c>
      <c r="Q56" s="15">
        <f>'[1]Table E,F,G'!Q56</f>
        <v>163.69241509956092</v>
      </c>
      <c r="R56" s="15">
        <f>'[1]Table E,F,G'!R56</f>
        <v>27.109389542116659</v>
      </c>
      <c r="S56" s="15">
        <f>'[1]Table E,F,G'!S56</f>
        <v>7028.5286324406379</v>
      </c>
      <c r="T56" s="15">
        <f>'[1]Table E,F,G'!T56</f>
        <v>27.365309425447794</v>
      </c>
      <c r="U56" s="15">
        <f>'[1]Table E,F,G'!U56</f>
        <v>1205.6835239009085</v>
      </c>
      <c r="V56" s="15">
        <f>'[1]Table E,F,G'!V56</f>
        <v>27.365309425447794</v>
      </c>
      <c r="W56" s="15">
        <f>'[1]Table E,F,G'!W56</f>
        <v>0.89571959165896775</v>
      </c>
      <c r="X56" s="15">
        <f>'[1]Table E,F,G'!X56</f>
        <v>8.5733160915929769</v>
      </c>
      <c r="Y56" s="15">
        <f>'[1]Table E,F,G'!Y56</f>
        <v>27.621229308778926</v>
      </c>
      <c r="Z56" s="15">
        <f>'[1]Table E,F,G'!Z56</f>
        <v>28.516948900437896</v>
      </c>
      <c r="AA56" s="15">
        <f>'[1]Table E,F,G'!AA56</f>
        <v>3217.422249356187</v>
      </c>
      <c r="AB56" s="15">
        <f>'[1]Table E,F,G'!AB56</f>
        <v>10.620675158242046</v>
      </c>
      <c r="AC56" s="15">
        <f>'[1]Table E,F,G'!AC56</f>
        <v>350.40522138538745</v>
      </c>
      <c r="AD56" s="15">
        <f>'[1]Table E,F,G'!AD56</f>
        <v>9.3410757415863781</v>
      </c>
      <c r="AE56" s="15">
        <f>'[1]Table E,F,G'!AE56</f>
        <v>0.51183976666226738</v>
      </c>
      <c r="AF56" s="15">
        <f>'[1]Table E,F,G'!AF56</f>
        <v>192.33732394166438</v>
      </c>
      <c r="AG56" s="15">
        <f>'[1]Table E,F,G'!AG56</f>
        <v>111.3930351403111</v>
      </c>
      <c r="AH56" s="15">
        <f>'[1]Table E,F,G'!AH56</f>
        <v>4.4785979582948388</v>
      </c>
      <c r="AI56" s="15">
        <f>'[1]Table E,F,G'!AI56</f>
        <v>849.64758570291474</v>
      </c>
      <c r="AJ56" s="15">
        <f>'[1]Table E,F,G'!AJ56</f>
        <v>0.89571959165896775</v>
      </c>
      <c r="AK56" s="15">
        <f>'[1]Table E,F,G'!AK56</f>
        <v>0</v>
      </c>
      <c r="AL56" s="15">
        <f>'[1]Table E,F,G'!AL56</f>
        <v>1.0236795333245348</v>
      </c>
      <c r="AM56" s="15">
        <f>'[1]Table E,F,G'!AM56</f>
        <v>0</v>
      </c>
      <c r="AN56" s="15">
        <f>'[1]Table E,F,G'!AN56</f>
        <v>2.0473590666490695</v>
      </c>
      <c r="AO56" s="15">
        <f>'[1]Table E,F,G'!AO56</f>
        <v>3.1989985416391709</v>
      </c>
      <c r="AP56" s="15">
        <f>'[1]Table E,F,G'!AP56</f>
        <v>0.63979970832783406</v>
      </c>
      <c r="AQ56" s="15">
        <f>'[1]Table E,F,G'!AQ56</f>
        <v>1.0236795333245348</v>
      </c>
      <c r="AR56" s="15">
        <f>'[1]Table E,F,G'!AR56</f>
        <v>135.06562434844096</v>
      </c>
      <c r="AS56" s="15">
        <f>'[1]Table E,F,G'!AS56</f>
        <v>32064.399373419728</v>
      </c>
      <c r="AT56" s="15">
        <f>'[1]Table E,F,G'!AT56</f>
        <v>656.67666120969079</v>
      </c>
      <c r="AU56" s="15">
        <f>'[1]Table E,F,G'!AU56</f>
        <v>0.25591988333113369</v>
      </c>
      <c r="AV56" s="15">
        <f>'[1]Table E,F,G'!AV56</f>
        <v>54.218779084233319</v>
      </c>
      <c r="AW56" s="15">
        <f>'[1]Table E,F,G'!AW56</f>
        <v>7819.856521769254</v>
      </c>
      <c r="AX56" s="15">
        <f>'[1]Table E,F,G'!AX56</f>
        <v>355.64585921622859</v>
      </c>
      <c r="AY56" s="15">
        <f>'[1]Table E,F,G'!AY56</f>
        <v>1.4075593583212351</v>
      </c>
      <c r="AZ56" s="15">
        <f>'[1]Table E,F,G'!AZ56</f>
        <v>329.93782987566493</v>
      </c>
      <c r="BA56" s="15">
        <f>'[1]Table E,F,G'!BA56</f>
        <v>25912.268153646877</v>
      </c>
      <c r="BB56" s="15">
        <f>'[1]Table E,F,G'!BB56</f>
        <v>0</v>
      </c>
      <c r="BC56" s="15">
        <f>'[1]Table E,F,G'!BC56</f>
        <v>28.139268232209407</v>
      </c>
      <c r="BD56" s="15">
        <f>'[1]Table E,F,G'!BD56</f>
        <v>0.25591988333113369</v>
      </c>
      <c r="BE56" s="15">
        <f>'[1]Table E,F,G'!BE56</f>
        <v>149.01325798998775</v>
      </c>
      <c r="BF56" s="15">
        <f>'[1]Table E,F,G'!BF56</f>
        <v>199.24096163483679</v>
      </c>
      <c r="BG56" s="15">
        <f>'[1]Table E,F,G'!BG56</f>
        <v>572.40541392503269</v>
      </c>
      <c r="BH56" s="15">
        <f>'[1]Table E,F,G'!BH56</f>
        <v>0</v>
      </c>
      <c r="BI56" s="15">
        <f>'[1]Table E,F,G'!BI56</f>
        <v>0</v>
      </c>
      <c r="BJ56" s="15">
        <f>'[1]Table E,F,G'!BJ56</f>
        <v>1.9193991249835023</v>
      </c>
      <c r="BK56" s="15">
        <f>'[1]Table E,F,G'!BK56</f>
        <v>39.521503883676644</v>
      </c>
      <c r="BL56" s="15">
        <f>'[1]Table E,F,G'!BL56</f>
        <v>122.90323073344391</v>
      </c>
      <c r="BM56" s="15">
        <f>'[1]Table E,F,G'!BM56</f>
        <v>15.227233058202454</v>
      </c>
      <c r="BN56" s="15">
        <f>'[1]Table E,F,G'!BN56</f>
        <v>2002.9037697029075</v>
      </c>
      <c r="BO56" s="15">
        <f>'[1]Table E,F,G'!BO56</f>
        <v>10299.250103420971</v>
      </c>
      <c r="BP56" s="15">
        <f>'[1]Table E,F,G'!BP56</f>
        <v>147.70934132558037</v>
      </c>
      <c r="BQ56" s="15">
        <f>'[1]Table E,F,G'!BQ56</f>
        <v>0</v>
      </c>
      <c r="BR56" s="15">
        <f>'[1]Table E,F,G'!BR56</f>
        <v>0.76775964999340096</v>
      </c>
      <c r="BS56" s="15">
        <f>'[1]Table E,F,G'!BS56</f>
        <v>1.5355192999868019</v>
      </c>
      <c r="BT56" s="15">
        <f>'[1]Table E,F,G'!BT56</f>
        <v>5.8861573166160737</v>
      </c>
      <c r="BU56" s="15">
        <f>'[1]Table E,F,G'!BU56</f>
        <v>0.25591988333113369</v>
      </c>
      <c r="BV56" s="15">
        <f>'[1]Table E,F,G'!BV56</f>
        <v>27.365309425447794</v>
      </c>
      <c r="BW56" s="15">
        <f>'[1]Table E,F,G'!BW56</f>
        <v>1310.544402859507</v>
      </c>
      <c r="BX56" s="15">
        <f>'[1]Table E,F,G'!BX56</f>
        <v>769.34929576665752</v>
      </c>
      <c r="BY56" s="15">
        <f>'[1]Table E,F,G'!BY56</f>
        <v>20734.802515888983</v>
      </c>
      <c r="BZ56" s="15">
        <f>'[1]Table E,F,G'!BZ56</f>
        <v>12.284154399894415</v>
      </c>
      <c r="CA56" s="15">
        <f>'[1]Table E,F,G'!CA56</f>
        <v>1008.2278022926212</v>
      </c>
      <c r="CB56" s="15">
        <f>'[1]Table E,F,G'!CB56</f>
        <v>0</v>
      </c>
      <c r="CC56" s="15">
        <f>'[1]Table E,F,G'!CC56</f>
        <v>0</v>
      </c>
      <c r="CD56" s="15">
        <f>'[1]Table E,F,G'!CD56</f>
        <v>1252.9862669784327</v>
      </c>
      <c r="CE56" s="15">
        <f>'[1]Table E,F,G'!CE56</f>
        <v>0</v>
      </c>
      <c r="CF56" s="15">
        <f>'[1]Table E,F,G'!CF56</f>
        <v>986.73625187025311</v>
      </c>
      <c r="CG56" s="15">
        <f>'[1]Table E,F,G'!CG56</f>
        <v>2778.2304671665584</v>
      </c>
      <c r="CH56" s="15">
        <f>'[1]Table E,F,G'!CH56</f>
        <v>0</v>
      </c>
      <c r="CI56" s="15">
        <f>'[1]Table E,F,G'!CI56</f>
        <v>54.218779084233319</v>
      </c>
      <c r="CJ56" s="15">
        <v>0</v>
      </c>
      <c r="CK56" s="15">
        <v>0</v>
      </c>
      <c r="CL56" s="15">
        <v>0</v>
      </c>
      <c r="CM56" s="20"/>
      <c r="CN56" s="20"/>
      <c r="CO56" s="20"/>
      <c r="CP56" s="20"/>
      <c r="CQ56" s="17">
        <v>128121.89552279007</v>
      </c>
    </row>
    <row r="57" spans="1:95">
      <c r="A57" s="3" t="s">
        <v>372</v>
      </c>
      <c r="B57" s="1" t="s">
        <v>997</v>
      </c>
      <c r="C57" s="15">
        <f>'[1]Table E,F,G'!C57</f>
        <v>1.06817910964467</v>
      </c>
      <c r="D57" s="15">
        <f>'[1]Table E,F,G'!D57</f>
        <v>0</v>
      </c>
      <c r="E57" s="15">
        <f>'[1]Table E,F,G'!E57</f>
        <v>0</v>
      </c>
      <c r="F57" s="15">
        <f>'[1]Table E,F,G'!F57</f>
        <v>0</v>
      </c>
      <c r="G57" s="15">
        <f>'[1]Table E,F,G'!G57</f>
        <v>0</v>
      </c>
      <c r="H57" s="15">
        <f>'[1]Table E,F,G'!H57</f>
        <v>0</v>
      </c>
      <c r="I57" s="15">
        <f>'[1]Table E,F,G'!I57</f>
        <v>0</v>
      </c>
      <c r="J57" s="15">
        <f>'[1]Table E,F,G'!J57</f>
        <v>0</v>
      </c>
      <c r="K57" s="15">
        <f>'[1]Table E,F,G'!K57</f>
        <v>6.9431642126903546</v>
      </c>
      <c r="L57" s="15">
        <f>'[1]Table E,F,G'!L57</f>
        <v>0</v>
      </c>
      <c r="M57" s="15">
        <f>'[1]Table E,F,G'!M57</f>
        <v>0</v>
      </c>
      <c r="N57" s="15">
        <f>'[1]Table E,F,G'!N57</f>
        <v>0</v>
      </c>
      <c r="O57" s="15">
        <f>'[1]Table E,F,G'!O57</f>
        <v>0</v>
      </c>
      <c r="P57" s="15">
        <f>'[1]Table E,F,G'!P57</f>
        <v>0</v>
      </c>
      <c r="Q57" s="15">
        <f>'[1]Table E,F,G'!Q57</f>
        <v>0</v>
      </c>
      <c r="R57" s="15">
        <f>'[1]Table E,F,G'!R57</f>
        <v>0</v>
      </c>
      <c r="S57" s="15">
        <f>'[1]Table E,F,G'!S57</f>
        <v>48.176709336896828</v>
      </c>
      <c r="T57" s="15">
        <f>'[1]Table E,F,G'!T57</f>
        <v>0</v>
      </c>
      <c r="U57" s="15">
        <f>'[1]Table E,F,G'!U57</f>
        <v>0</v>
      </c>
      <c r="V57" s="15">
        <f>'[1]Table E,F,G'!V57</f>
        <v>0</v>
      </c>
      <c r="W57" s="15">
        <f>'[1]Table E,F,G'!W57</f>
        <v>0</v>
      </c>
      <c r="X57" s="15">
        <f>'[1]Table E,F,G'!X57</f>
        <v>0</v>
      </c>
      <c r="Y57" s="15">
        <f>'[1]Table E,F,G'!Y57</f>
        <v>0</v>
      </c>
      <c r="Z57" s="15">
        <f>'[1]Table E,F,G'!Z57</f>
        <v>0</v>
      </c>
      <c r="AA57" s="15">
        <f>'[1]Table E,F,G'!AA57</f>
        <v>1.602268664467005</v>
      </c>
      <c r="AB57" s="15">
        <f>'[1]Table E,F,G'!AB57</f>
        <v>0</v>
      </c>
      <c r="AC57" s="15">
        <f>'[1]Table E,F,G'!AC57</f>
        <v>0</v>
      </c>
      <c r="AD57" s="15">
        <f>'[1]Table E,F,G'!AD57</f>
        <v>0</v>
      </c>
      <c r="AE57" s="15">
        <f>'[1]Table E,F,G'!AE57</f>
        <v>0</v>
      </c>
      <c r="AF57" s="15">
        <f>'[1]Table E,F,G'!AF57</f>
        <v>0</v>
      </c>
      <c r="AG57" s="15">
        <f>'[1]Table E,F,G'!AG57</f>
        <v>0</v>
      </c>
      <c r="AH57" s="15">
        <f>'[1]Table E,F,G'!AH57</f>
        <v>0</v>
      </c>
      <c r="AI57" s="15">
        <f>'[1]Table E,F,G'!AI57</f>
        <v>0</v>
      </c>
      <c r="AJ57" s="15">
        <f>'[1]Table E,F,G'!AJ57</f>
        <v>0</v>
      </c>
      <c r="AK57" s="15">
        <f>'[1]Table E,F,G'!AK57</f>
        <v>0</v>
      </c>
      <c r="AL57" s="15">
        <f>'[1]Table E,F,G'!AL57</f>
        <v>0</v>
      </c>
      <c r="AM57" s="15">
        <f>'[1]Table E,F,G'!AM57</f>
        <v>0</v>
      </c>
      <c r="AN57" s="15">
        <f>'[1]Table E,F,G'!AN57</f>
        <v>0</v>
      </c>
      <c r="AO57" s="15">
        <f>'[1]Table E,F,G'!AO57</f>
        <v>0</v>
      </c>
      <c r="AP57" s="15">
        <f>'[1]Table E,F,G'!AP57</f>
        <v>0</v>
      </c>
      <c r="AQ57" s="15">
        <f>'[1]Table E,F,G'!AQ57</f>
        <v>0</v>
      </c>
      <c r="AR57" s="15">
        <f>'[1]Table E,F,G'!AR57</f>
        <v>0</v>
      </c>
      <c r="AS57" s="15">
        <f>'[1]Table E,F,G'!AS57</f>
        <v>3.6588987774017241</v>
      </c>
      <c r="AT57" s="15">
        <f>'[1]Table E,F,G'!AT57</f>
        <v>0</v>
      </c>
      <c r="AU57" s="15">
        <f>'[1]Table E,F,G'!AU57</f>
        <v>0</v>
      </c>
      <c r="AV57" s="15">
        <f>'[1]Table E,F,G'!AV57</f>
        <v>0</v>
      </c>
      <c r="AW57" s="15">
        <f>'[1]Table E,F,G'!AW57</f>
        <v>73.626752135497114</v>
      </c>
      <c r="AX57" s="15">
        <f>'[1]Table E,F,G'!AX57</f>
        <v>0</v>
      </c>
      <c r="AY57" s="15">
        <f>'[1]Table E,F,G'!AY57</f>
        <v>0</v>
      </c>
      <c r="AZ57" s="15">
        <f>'[1]Table E,F,G'!AZ57</f>
        <v>0</v>
      </c>
      <c r="BA57" s="15">
        <f>'[1]Table E,F,G'!BA57</f>
        <v>0</v>
      </c>
      <c r="BB57" s="15">
        <f>'[1]Table E,F,G'!BB57</f>
        <v>1353.8104937481019</v>
      </c>
      <c r="BC57" s="15">
        <f>'[1]Table E,F,G'!BC57</f>
        <v>2225.9904069952763</v>
      </c>
      <c r="BD57" s="15">
        <f>'[1]Table E,F,G'!BD57</f>
        <v>0</v>
      </c>
      <c r="BE57" s="15">
        <f>'[1]Table E,F,G'!BE57</f>
        <v>0</v>
      </c>
      <c r="BF57" s="15">
        <f>'[1]Table E,F,G'!BF57</f>
        <v>0</v>
      </c>
      <c r="BG57" s="15">
        <f>'[1]Table E,F,G'!BG57</f>
        <v>0</v>
      </c>
      <c r="BH57" s="15">
        <f>'[1]Table E,F,G'!BH57</f>
        <v>0</v>
      </c>
      <c r="BI57" s="15">
        <f>'[1]Table E,F,G'!BI57</f>
        <v>0</v>
      </c>
      <c r="BJ57" s="15">
        <f>'[1]Table E,F,G'!BJ57</f>
        <v>0</v>
      </c>
      <c r="BK57" s="15">
        <f>'[1]Table E,F,G'!BK57</f>
        <v>0</v>
      </c>
      <c r="BL57" s="15">
        <f>'[1]Table E,F,G'!BL57</f>
        <v>0.534089554822335</v>
      </c>
      <c r="BM57" s="15">
        <f>'[1]Table E,F,G'!BM57</f>
        <v>0</v>
      </c>
      <c r="BN57" s="15">
        <f>'[1]Table E,F,G'!BN57</f>
        <v>8.344716396019539</v>
      </c>
      <c r="BO57" s="15">
        <f>'[1]Table E,F,G'!BO57</f>
        <v>1257.0147749344621</v>
      </c>
      <c r="BP57" s="15">
        <f>'[1]Table E,F,G'!BP57</f>
        <v>0</v>
      </c>
      <c r="BQ57" s="15">
        <f>'[1]Table E,F,G'!BQ57</f>
        <v>0</v>
      </c>
      <c r="BR57" s="15">
        <f>'[1]Table E,F,G'!BR57</f>
        <v>0</v>
      </c>
      <c r="BS57" s="15">
        <f>'[1]Table E,F,G'!BS57</f>
        <v>0</v>
      </c>
      <c r="BT57" s="15">
        <f>'[1]Table E,F,G'!BT57</f>
        <v>0.534089554822335</v>
      </c>
      <c r="BU57" s="15">
        <f>'[1]Table E,F,G'!BU57</f>
        <v>0</v>
      </c>
      <c r="BV57" s="15">
        <f>'[1]Table E,F,G'!BV57</f>
        <v>0</v>
      </c>
      <c r="BW57" s="15">
        <f>'[1]Table E,F,G'!BW57</f>
        <v>21.08313760540096</v>
      </c>
      <c r="BX57" s="15">
        <f>'[1]Table E,F,G'!BX57</f>
        <v>12.003615173421263</v>
      </c>
      <c r="BY57" s="15">
        <f>'[1]Table E,F,G'!BY57</f>
        <v>0</v>
      </c>
      <c r="BZ57" s="15">
        <f>'[1]Table E,F,G'!BZ57</f>
        <v>0</v>
      </c>
      <c r="CA57" s="15">
        <f>'[1]Table E,F,G'!CA57</f>
        <v>0</v>
      </c>
      <c r="CB57" s="15">
        <f>'[1]Table E,F,G'!CB57</f>
        <v>0</v>
      </c>
      <c r="CC57" s="15">
        <f>'[1]Table E,F,G'!CC57</f>
        <v>25.196397831270396</v>
      </c>
      <c r="CD57" s="15">
        <f>'[1]Table E,F,G'!CD57</f>
        <v>0</v>
      </c>
      <c r="CE57" s="15">
        <f>'[1]Table E,F,G'!CE57</f>
        <v>0</v>
      </c>
      <c r="CF57" s="15">
        <f>'[1]Table E,F,G'!CF57</f>
        <v>18.412689831289281</v>
      </c>
      <c r="CG57" s="15">
        <f>'[1]Table E,F,G'!CG57</f>
        <v>19.321412728224711</v>
      </c>
      <c r="CH57" s="15">
        <f>'[1]Table E,F,G'!CH57</f>
        <v>0</v>
      </c>
      <c r="CI57" s="15">
        <f>'[1]Table E,F,G'!CI57</f>
        <v>0</v>
      </c>
      <c r="CJ57" s="15">
        <v>0</v>
      </c>
      <c r="CK57" s="15">
        <v>0</v>
      </c>
      <c r="CL57" s="15">
        <v>0</v>
      </c>
      <c r="CM57" s="20"/>
      <c r="CN57" s="20"/>
      <c r="CO57" s="20"/>
      <c r="CP57" s="20"/>
      <c r="CQ57" s="17">
        <v>5077.3217965897084</v>
      </c>
    </row>
    <row r="58" spans="1:95">
      <c r="A58" s="3" t="s">
        <v>373</v>
      </c>
      <c r="B58" s="1" t="s">
        <v>998</v>
      </c>
      <c r="C58" s="15">
        <f>'[1]Table E,F,G'!C58</f>
        <v>0</v>
      </c>
      <c r="D58" s="15">
        <f>'[1]Table E,F,G'!D58</f>
        <v>0</v>
      </c>
      <c r="E58" s="15">
        <f>'[1]Table E,F,G'!E58</f>
        <v>0</v>
      </c>
      <c r="F58" s="15">
        <f>'[1]Table E,F,G'!F58</f>
        <v>0</v>
      </c>
      <c r="G58" s="15">
        <f>'[1]Table E,F,G'!G58</f>
        <v>0</v>
      </c>
      <c r="H58" s="15">
        <f>'[1]Table E,F,G'!H58</f>
        <v>0</v>
      </c>
      <c r="I58" s="15">
        <f>'[1]Table E,F,G'!I58</f>
        <v>0</v>
      </c>
      <c r="J58" s="15">
        <f>'[1]Table E,F,G'!J58</f>
        <v>0</v>
      </c>
      <c r="K58" s="15">
        <f>'[1]Table E,F,G'!K58</f>
        <v>0</v>
      </c>
      <c r="L58" s="15">
        <f>'[1]Table E,F,G'!L58</f>
        <v>0</v>
      </c>
      <c r="M58" s="15">
        <f>'[1]Table E,F,G'!M58</f>
        <v>0</v>
      </c>
      <c r="N58" s="15">
        <f>'[1]Table E,F,G'!N58</f>
        <v>0</v>
      </c>
      <c r="O58" s="15">
        <f>'[1]Table E,F,G'!O58</f>
        <v>0</v>
      </c>
      <c r="P58" s="15">
        <f>'[1]Table E,F,G'!P58</f>
        <v>0</v>
      </c>
      <c r="Q58" s="15">
        <f>'[1]Table E,F,G'!Q58</f>
        <v>0</v>
      </c>
      <c r="R58" s="15">
        <f>'[1]Table E,F,G'!R58</f>
        <v>0</v>
      </c>
      <c r="S58" s="15">
        <f>'[1]Table E,F,G'!S58</f>
        <v>0</v>
      </c>
      <c r="T58" s="15">
        <f>'[1]Table E,F,G'!T58</f>
        <v>0</v>
      </c>
      <c r="U58" s="15">
        <f>'[1]Table E,F,G'!U58</f>
        <v>0</v>
      </c>
      <c r="V58" s="15">
        <f>'[1]Table E,F,G'!V58</f>
        <v>0</v>
      </c>
      <c r="W58" s="15">
        <f>'[1]Table E,F,G'!W58</f>
        <v>0</v>
      </c>
      <c r="X58" s="15">
        <f>'[1]Table E,F,G'!X58</f>
        <v>0</v>
      </c>
      <c r="Y58" s="15">
        <f>'[1]Table E,F,G'!Y58</f>
        <v>0</v>
      </c>
      <c r="Z58" s="15">
        <f>'[1]Table E,F,G'!Z58</f>
        <v>0</v>
      </c>
      <c r="AA58" s="15">
        <f>'[1]Table E,F,G'!AA58</f>
        <v>0</v>
      </c>
      <c r="AB58" s="15">
        <f>'[1]Table E,F,G'!AB58</f>
        <v>0</v>
      </c>
      <c r="AC58" s="15">
        <f>'[1]Table E,F,G'!AC58</f>
        <v>0</v>
      </c>
      <c r="AD58" s="15">
        <f>'[1]Table E,F,G'!AD58</f>
        <v>0</v>
      </c>
      <c r="AE58" s="15">
        <f>'[1]Table E,F,G'!AE58</f>
        <v>0</v>
      </c>
      <c r="AF58" s="15">
        <f>'[1]Table E,F,G'!AF58</f>
        <v>0</v>
      </c>
      <c r="AG58" s="15">
        <f>'[1]Table E,F,G'!AG58</f>
        <v>0</v>
      </c>
      <c r="AH58" s="15">
        <f>'[1]Table E,F,G'!AH58</f>
        <v>0</v>
      </c>
      <c r="AI58" s="15">
        <f>'[1]Table E,F,G'!AI58</f>
        <v>0</v>
      </c>
      <c r="AJ58" s="15">
        <f>'[1]Table E,F,G'!AJ58</f>
        <v>0</v>
      </c>
      <c r="AK58" s="15">
        <f>'[1]Table E,F,G'!AK58</f>
        <v>0</v>
      </c>
      <c r="AL58" s="15">
        <f>'[1]Table E,F,G'!AL58</f>
        <v>0</v>
      </c>
      <c r="AM58" s="15">
        <f>'[1]Table E,F,G'!AM58</f>
        <v>0</v>
      </c>
      <c r="AN58" s="15">
        <f>'[1]Table E,F,G'!AN58</f>
        <v>0</v>
      </c>
      <c r="AO58" s="15">
        <f>'[1]Table E,F,G'!AO58</f>
        <v>0</v>
      </c>
      <c r="AP58" s="15">
        <f>'[1]Table E,F,G'!AP58</f>
        <v>0</v>
      </c>
      <c r="AQ58" s="15">
        <f>'[1]Table E,F,G'!AQ58</f>
        <v>0</v>
      </c>
      <c r="AR58" s="15">
        <f>'[1]Table E,F,G'!AR58</f>
        <v>0</v>
      </c>
      <c r="AS58" s="15">
        <f>'[1]Table E,F,G'!AS58</f>
        <v>0</v>
      </c>
      <c r="AT58" s="15">
        <f>'[1]Table E,F,G'!AT58</f>
        <v>0</v>
      </c>
      <c r="AU58" s="15">
        <f>'[1]Table E,F,G'!AU58</f>
        <v>0</v>
      </c>
      <c r="AV58" s="15">
        <f>'[1]Table E,F,G'!AV58</f>
        <v>0</v>
      </c>
      <c r="AW58" s="15">
        <f>'[1]Table E,F,G'!AW58</f>
        <v>0</v>
      </c>
      <c r="AX58" s="15">
        <f>'[1]Table E,F,G'!AX58</f>
        <v>0</v>
      </c>
      <c r="AY58" s="15">
        <f>'[1]Table E,F,G'!AY58</f>
        <v>0</v>
      </c>
      <c r="AZ58" s="15">
        <f>'[1]Table E,F,G'!AZ58</f>
        <v>0</v>
      </c>
      <c r="BA58" s="15">
        <f>'[1]Table E,F,G'!BA58</f>
        <v>0</v>
      </c>
      <c r="BB58" s="15">
        <f>'[1]Table E,F,G'!BB58</f>
        <v>0</v>
      </c>
      <c r="BC58" s="15">
        <f>'[1]Table E,F,G'!BC58</f>
        <v>0</v>
      </c>
      <c r="BD58" s="15">
        <f>'[1]Table E,F,G'!BD58</f>
        <v>0</v>
      </c>
      <c r="BE58" s="15">
        <f>'[1]Table E,F,G'!BE58</f>
        <v>0</v>
      </c>
      <c r="BF58" s="15">
        <f>'[1]Table E,F,G'!BF58</f>
        <v>0</v>
      </c>
      <c r="BG58" s="15">
        <f>'[1]Table E,F,G'!BG58</f>
        <v>0</v>
      </c>
      <c r="BH58" s="15">
        <f>'[1]Table E,F,G'!BH58</f>
        <v>0</v>
      </c>
      <c r="BI58" s="15">
        <f>'[1]Table E,F,G'!BI58</f>
        <v>0</v>
      </c>
      <c r="BJ58" s="15">
        <f>'[1]Table E,F,G'!BJ58</f>
        <v>0</v>
      </c>
      <c r="BK58" s="15">
        <f>'[1]Table E,F,G'!BK58</f>
        <v>0</v>
      </c>
      <c r="BL58" s="15">
        <f>'[1]Table E,F,G'!BL58</f>
        <v>0</v>
      </c>
      <c r="BM58" s="15">
        <f>'[1]Table E,F,G'!BM58</f>
        <v>0</v>
      </c>
      <c r="BN58" s="15">
        <f>'[1]Table E,F,G'!BN58</f>
        <v>0</v>
      </c>
      <c r="BO58" s="15">
        <f>'[1]Table E,F,G'!BO58</f>
        <v>0</v>
      </c>
      <c r="BP58" s="15">
        <f>'[1]Table E,F,G'!BP58</f>
        <v>0</v>
      </c>
      <c r="BQ58" s="15">
        <f>'[1]Table E,F,G'!BQ58</f>
        <v>0</v>
      </c>
      <c r="BR58" s="15">
        <f>'[1]Table E,F,G'!BR58</f>
        <v>0</v>
      </c>
      <c r="BS58" s="15">
        <f>'[1]Table E,F,G'!BS58</f>
        <v>0</v>
      </c>
      <c r="BT58" s="15">
        <f>'[1]Table E,F,G'!BT58</f>
        <v>0</v>
      </c>
      <c r="BU58" s="15">
        <f>'[1]Table E,F,G'!BU58</f>
        <v>0</v>
      </c>
      <c r="BV58" s="15">
        <f>'[1]Table E,F,G'!BV58</f>
        <v>0</v>
      </c>
      <c r="BW58" s="15">
        <f>'[1]Table E,F,G'!BW58</f>
        <v>0</v>
      </c>
      <c r="BX58" s="15">
        <f>'[1]Table E,F,G'!BX58</f>
        <v>0</v>
      </c>
      <c r="BY58" s="15">
        <f>'[1]Table E,F,G'!BY58</f>
        <v>0</v>
      </c>
      <c r="BZ58" s="15">
        <f>'[1]Table E,F,G'!BZ58</f>
        <v>0</v>
      </c>
      <c r="CA58" s="15">
        <f>'[1]Table E,F,G'!CA58</f>
        <v>0</v>
      </c>
      <c r="CB58" s="15">
        <f>'[1]Table E,F,G'!CB58</f>
        <v>0</v>
      </c>
      <c r="CC58" s="15">
        <f>'[1]Table E,F,G'!CC58</f>
        <v>0</v>
      </c>
      <c r="CD58" s="15">
        <f>'[1]Table E,F,G'!CD58</f>
        <v>0</v>
      </c>
      <c r="CE58" s="15">
        <f>'[1]Table E,F,G'!CE58</f>
        <v>0</v>
      </c>
      <c r="CF58" s="15">
        <f>'[1]Table E,F,G'!CF58</f>
        <v>0</v>
      </c>
      <c r="CG58" s="15">
        <f>'[1]Table E,F,G'!CG58</f>
        <v>0</v>
      </c>
      <c r="CH58" s="15">
        <f>'[1]Table E,F,G'!CH58</f>
        <v>0</v>
      </c>
      <c r="CI58" s="15">
        <f>'[1]Table E,F,G'!CI58</f>
        <v>0</v>
      </c>
      <c r="CJ58" s="15">
        <v>0</v>
      </c>
      <c r="CK58" s="15">
        <v>0</v>
      </c>
      <c r="CL58" s="15">
        <v>0</v>
      </c>
      <c r="CM58" s="20"/>
      <c r="CN58" s="20"/>
      <c r="CO58" s="20"/>
      <c r="CP58" s="20"/>
      <c r="CQ58" s="17">
        <v>0</v>
      </c>
    </row>
    <row r="59" spans="1:95">
      <c r="A59" s="3" t="s">
        <v>374</v>
      </c>
      <c r="B59" s="1" t="s">
        <v>999</v>
      </c>
      <c r="C59" s="15">
        <f>'[1]Table E,F,G'!C59</f>
        <v>0</v>
      </c>
      <c r="D59" s="15">
        <f>'[1]Table E,F,G'!D59</f>
        <v>0</v>
      </c>
      <c r="E59" s="15">
        <f>'[1]Table E,F,G'!E59</f>
        <v>0</v>
      </c>
      <c r="F59" s="15">
        <f>'[1]Table E,F,G'!F59</f>
        <v>0</v>
      </c>
      <c r="G59" s="15">
        <f>'[1]Table E,F,G'!G59</f>
        <v>0</v>
      </c>
      <c r="H59" s="15">
        <f>'[1]Table E,F,G'!H59</f>
        <v>0</v>
      </c>
      <c r="I59" s="15">
        <f>'[1]Table E,F,G'!I59</f>
        <v>0</v>
      </c>
      <c r="J59" s="15">
        <f>'[1]Table E,F,G'!J59</f>
        <v>0</v>
      </c>
      <c r="K59" s="15">
        <f>'[1]Table E,F,G'!K59</f>
        <v>0</v>
      </c>
      <c r="L59" s="15">
        <f>'[1]Table E,F,G'!L59</f>
        <v>0</v>
      </c>
      <c r="M59" s="15">
        <f>'[1]Table E,F,G'!M59</f>
        <v>0</v>
      </c>
      <c r="N59" s="15">
        <f>'[1]Table E,F,G'!N59</f>
        <v>0</v>
      </c>
      <c r="O59" s="15">
        <f>'[1]Table E,F,G'!O59</f>
        <v>0</v>
      </c>
      <c r="P59" s="15">
        <f>'[1]Table E,F,G'!P59</f>
        <v>0</v>
      </c>
      <c r="Q59" s="15">
        <f>'[1]Table E,F,G'!Q59</f>
        <v>0</v>
      </c>
      <c r="R59" s="15">
        <f>'[1]Table E,F,G'!R59</f>
        <v>0</v>
      </c>
      <c r="S59" s="15">
        <f>'[1]Table E,F,G'!S59</f>
        <v>0</v>
      </c>
      <c r="T59" s="15">
        <f>'[1]Table E,F,G'!T59</f>
        <v>0</v>
      </c>
      <c r="U59" s="15">
        <f>'[1]Table E,F,G'!U59</f>
        <v>0</v>
      </c>
      <c r="V59" s="15">
        <f>'[1]Table E,F,G'!V59</f>
        <v>0</v>
      </c>
      <c r="W59" s="15">
        <f>'[1]Table E,F,G'!W59</f>
        <v>0</v>
      </c>
      <c r="X59" s="15">
        <f>'[1]Table E,F,G'!X59</f>
        <v>0</v>
      </c>
      <c r="Y59" s="15">
        <f>'[1]Table E,F,G'!Y59</f>
        <v>0</v>
      </c>
      <c r="Z59" s="15">
        <f>'[1]Table E,F,G'!Z59</f>
        <v>0</v>
      </c>
      <c r="AA59" s="15">
        <f>'[1]Table E,F,G'!AA59</f>
        <v>0</v>
      </c>
      <c r="AB59" s="15">
        <f>'[1]Table E,F,G'!AB59</f>
        <v>0</v>
      </c>
      <c r="AC59" s="15">
        <f>'[1]Table E,F,G'!AC59</f>
        <v>0</v>
      </c>
      <c r="AD59" s="15">
        <f>'[1]Table E,F,G'!AD59</f>
        <v>0</v>
      </c>
      <c r="AE59" s="15">
        <f>'[1]Table E,F,G'!AE59</f>
        <v>0</v>
      </c>
      <c r="AF59" s="15">
        <f>'[1]Table E,F,G'!AF59</f>
        <v>0</v>
      </c>
      <c r="AG59" s="15">
        <f>'[1]Table E,F,G'!AG59</f>
        <v>0</v>
      </c>
      <c r="AH59" s="15">
        <f>'[1]Table E,F,G'!AH59</f>
        <v>0</v>
      </c>
      <c r="AI59" s="15">
        <f>'[1]Table E,F,G'!AI59</f>
        <v>0</v>
      </c>
      <c r="AJ59" s="15">
        <f>'[1]Table E,F,G'!AJ59</f>
        <v>0</v>
      </c>
      <c r="AK59" s="15">
        <f>'[1]Table E,F,G'!AK59</f>
        <v>0</v>
      </c>
      <c r="AL59" s="15">
        <f>'[1]Table E,F,G'!AL59</f>
        <v>0</v>
      </c>
      <c r="AM59" s="15">
        <f>'[1]Table E,F,G'!AM59</f>
        <v>0</v>
      </c>
      <c r="AN59" s="15">
        <f>'[1]Table E,F,G'!AN59</f>
        <v>0</v>
      </c>
      <c r="AO59" s="15">
        <f>'[1]Table E,F,G'!AO59</f>
        <v>0</v>
      </c>
      <c r="AP59" s="15">
        <f>'[1]Table E,F,G'!AP59</f>
        <v>0</v>
      </c>
      <c r="AQ59" s="15">
        <f>'[1]Table E,F,G'!AQ59</f>
        <v>0</v>
      </c>
      <c r="AR59" s="15">
        <f>'[1]Table E,F,G'!AR59</f>
        <v>0</v>
      </c>
      <c r="AS59" s="15">
        <f>'[1]Table E,F,G'!AS59</f>
        <v>0</v>
      </c>
      <c r="AT59" s="15">
        <f>'[1]Table E,F,G'!AT59</f>
        <v>0</v>
      </c>
      <c r="AU59" s="15">
        <f>'[1]Table E,F,G'!AU59</f>
        <v>0</v>
      </c>
      <c r="AV59" s="15">
        <f>'[1]Table E,F,G'!AV59</f>
        <v>0</v>
      </c>
      <c r="AW59" s="15">
        <f>'[1]Table E,F,G'!AW59</f>
        <v>0</v>
      </c>
      <c r="AX59" s="15">
        <f>'[1]Table E,F,G'!AX59</f>
        <v>0</v>
      </c>
      <c r="AY59" s="15">
        <f>'[1]Table E,F,G'!AY59</f>
        <v>0</v>
      </c>
      <c r="AZ59" s="15">
        <f>'[1]Table E,F,G'!AZ59</f>
        <v>0</v>
      </c>
      <c r="BA59" s="15">
        <f>'[1]Table E,F,G'!BA59</f>
        <v>0</v>
      </c>
      <c r="BB59" s="15">
        <f>'[1]Table E,F,G'!BB59</f>
        <v>0</v>
      </c>
      <c r="BC59" s="15">
        <f>'[1]Table E,F,G'!BC59</f>
        <v>0</v>
      </c>
      <c r="BD59" s="15">
        <f>'[1]Table E,F,G'!BD59</f>
        <v>0</v>
      </c>
      <c r="BE59" s="15">
        <f>'[1]Table E,F,G'!BE59</f>
        <v>0</v>
      </c>
      <c r="BF59" s="15">
        <f>'[1]Table E,F,G'!BF59</f>
        <v>0</v>
      </c>
      <c r="BG59" s="15">
        <f>'[1]Table E,F,G'!BG59</f>
        <v>0</v>
      </c>
      <c r="BH59" s="15">
        <f>'[1]Table E,F,G'!BH59</f>
        <v>0</v>
      </c>
      <c r="BI59" s="15">
        <f>'[1]Table E,F,G'!BI59</f>
        <v>0</v>
      </c>
      <c r="BJ59" s="15">
        <f>'[1]Table E,F,G'!BJ59</f>
        <v>0</v>
      </c>
      <c r="BK59" s="15">
        <f>'[1]Table E,F,G'!BK59</f>
        <v>0</v>
      </c>
      <c r="BL59" s="15">
        <f>'[1]Table E,F,G'!BL59</f>
        <v>0</v>
      </c>
      <c r="BM59" s="15">
        <f>'[1]Table E,F,G'!BM59</f>
        <v>0</v>
      </c>
      <c r="BN59" s="15">
        <f>'[1]Table E,F,G'!BN59</f>
        <v>0</v>
      </c>
      <c r="BO59" s="15">
        <f>'[1]Table E,F,G'!BO59</f>
        <v>0</v>
      </c>
      <c r="BP59" s="15">
        <f>'[1]Table E,F,G'!BP59</f>
        <v>0</v>
      </c>
      <c r="BQ59" s="15">
        <f>'[1]Table E,F,G'!BQ59</f>
        <v>0</v>
      </c>
      <c r="BR59" s="15">
        <f>'[1]Table E,F,G'!BR59</f>
        <v>0</v>
      </c>
      <c r="BS59" s="15">
        <f>'[1]Table E,F,G'!BS59</f>
        <v>0</v>
      </c>
      <c r="BT59" s="15">
        <f>'[1]Table E,F,G'!BT59</f>
        <v>0</v>
      </c>
      <c r="BU59" s="15">
        <f>'[1]Table E,F,G'!BU59</f>
        <v>0</v>
      </c>
      <c r="BV59" s="15">
        <f>'[1]Table E,F,G'!BV59</f>
        <v>0</v>
      </c>
      <c r="BW59" s="15">
        <f>'[1]Table E,F,G'!BW59</f>
        <v>0</v>
      </c>
      <c r="BX59" s="15">
        <f>'[1]Table E,F,G'!BX59</f>
        <v>0</v>
      </c>
      <c r="BY59" s="15">
        <f>'[1]Table E,F,G'!BY59</f>
        <v>0</v>
      </c>
      <c r="BZ59" s="15">
        <f>'[1]Table E,F,G'!BZ59</f>
        <v>0</v>
      </c>
      <c r="CA59" s="15">
        <f>'[1]Table E,F,G'!CA59</f>
        <v>0</v>
      </c>
      <c r="CB59" s="15">
        <f>'[1]Table E,F,G'!CB59</f>
        <v>0</v>
      </c>
      <c r="CC59" s="15">
        <f>'[1]Table E,F,G'!CC59</f>
        <v>0</v>
      </c>
      <c r="CD59" s="15">
        <f>'[1]Table E,F,G'!CD59</f>
        <v>0</v>
      </c>
      <c r="CE59" s="15">
        <f>'[1]Table E,F,G'!CE59</f>
        <v>0</v>
      </c>
      <c r="CF59" s="15">
        <f>'[1]Table E,F,G'!CF59</f>
        <v>0</v>
      </c>
      <c r="CG59" s="15">
        <f>'[1]Table E,F,G'!CG59</f>
        <v>0</v>
      </c>
      <c r="CH59" s="15">
        <f>'[1]Table E,F,G'!CH59</f>
        <v>0</v>
      </c>
      <c r="CI59" s="15">
        <f>'[1]Table E,F,G'!CI59</f>
        <v>0</v>
      </c>
      <c r="CJ59" s="15">
        <v>0</v>
      </c>
      <c r="CK59" s="15">
        <v>0</v>
      </c>
      <c r="CL59" s="15">
        <v>0</v>
      </c>
      <c r="CM59" s="20"/>
      <c r="CN59" s="20"/>
      <c r="CO59" s="20"/>
      <c r="CP59" s="20"/>
      <c r="CQ59" s="17">
        <v>0</v>
      </c>
    </row>
    <row r="60" spans="1:95">
      <c r="A60" s="3" t="s">
        <v>375</v>
      </c>
      <c r="B60" s="1" t="s">
        <v>1000</v>
      </c>
      <c r="C60" s="15">
        <f>'[1]Table E,F,G'!C60</f>
        <v>0</v>
      </c>
      <c r="D60" s="15">
        <f>'[1]Table E,F,G'!D60</f>
        <v>0</v>
      </c>
      <c r="E60" s="15">
        <f>'[1]Table E,F,G'!E60</f>
        <v>0</v>
      </c>
      <c r="F60" s="15">
        <f>'[1]Table E,F,G'!F60</f>
        <v>0</v>
      </c>
      <c r="G60" s="15">
        <f>'[1]Table E,F,G'!G60</f>
        <v>0</v>
      </c>
      <c r="H60" s="15">
        <f>'[1]Table E,F,G'!H60</f>
        <v>0</v>
      </c>
      <c r="I60" s="15">
        <f>'[1]Table E,F,G'!I60</f>
        <v>0</v>
      </c>
      <c r="J60" s="15">
        <f>'[1]Table E,F,G'!J60</f>
        <v>0</v>
      </c>
      <c r="K60" s="15">
        <f>'[1]Table E,F,G'!K60</f>
        <v>0</v>
      </c>
      <c r="L60" s="15">
        <f>'[1]Table E,F,G'!L60</f>
        <v>0</v>
      </c>
      <c r="M60" s="15">
        <f>'[1]Table E,F,G'!M60</f>
        <v>0</v>
      </c>
      <c r="N60" s="15">
        <f>'[1]Table E,F,G'!N60</f>
        <v>0</v>
      </c>
      <c r="O60" s="15">
        <f>'[1]Table E,F,G'!O60</f>
        <v>0</v>
      </c>
      <c r="P60" s="15">
        <f>'[1]Table E,F,G'!P60</f>
        <v>0</v>
      </c>
      <c r="Q60" s="15">
        <f>'[1]Table E,F,G'!Q60</f>
        <v>0</v>
      </c>
      <c r="R60" s="15">
        <f>'[1]Table E,F,G'!R60</f>
        <v>0</v>
      </c>
      <c r="S60" s="15">
        <f>'[1]Table E,F,G'!S60</f>
        <v>0</v>
      </c>
      <c r="T60" s="15">
        <f>'[1]Table E,F,G'!T60</f>
        <v>0</v>
      </c>
      <c r="U60" s="15">
        <f>'[1]Table E,F,G'!U60</f>
        <v>0</v>
      </c>
      <c r="V60" s="15">
        <f>'[1]Table E,F,G'!V60</f>
        <v>0</v>
      </c>
      <c r="W60" s="15">
        <f>'[1]Table E,F,G'!W60</f>
        <v>0</v>
      </c>
      <c r="X60" s="15">
        <f>'[1]Table E,F,G'!X60</f>
        <v>0</v>
      </c>
      <c r="Y60" s="15">
        <f>'[1]Table E,F,G'!Y60</f>
        <v>0</v>
      </c>
      <c r="Z60" s="15">
        <f>'[1]Table E,F,G'!Z60</f>
        <v>0</v>
      </c>
      <c r="AA60" s="15">
        <f>'[1]Table E,F,G'!AA60</f>
        <v>0</v>
      </c>
      <c r="AB60" s="15">
        <f>'[1]Table E,F,G'!AB60</f>
        <v>0</v>
      </c>
      <c r="AC60" s="15">
        <f>'[1]Table E,F,G'!AC60</f>
        <v>0</v>
      </c>
      <c r="AD60" s="15">
        <f>'[1]Table E,F,G'!AD60</f>
        <v>0</v>
      </c>
      <c r="AE60" s="15">
        <f>'[1]Table E,F,G'!AE60</f>
        <v>0</v>
      </c>
      <c r="AF60" s="15">
        <f>'[1]Table E,F,G'!AF60</f>
        <v>0</v>
      </c>
      <c r="AG60" s="15">
        <f>'[1]Table E,F,G'!AG60</f>
        <v>0</v>
      </c>
      <c r="AH60" s="15">
        <f>'[1]Table E,F,G'!AH60</f>
        <v>0</v>
      </c>
      <c r="AI60" s="15">
        <f>'[1]Table E,F,G'!AI60</f>
        <v>0</v>
      </c>
      <c r="AJ60" s="15">
        <f>'[1]Table E,F,G'!AJ60</f>
        <v>0</v>
      </c>
      <c r="AK60" s="15">
        <f>'[1]Table E,F,G'!AK60</f>
        <v>0</v>
      </c>
      <c r="AL60" s="15">
        <f>'[1]Table E,F,G'!AL60</f>
        <v>0</v>
      </c>
      <c r="AM60" s="15">
        <f>'[1]Table E,F,G'!AM60</f>
        <v>0</v>
      </c>
      <c r="AN60" s="15">
        <f>'[1]Table E,F,G'!AN60</f>
        <v>0</v>
      </c>
      <c r="AO60" s="15">
        <f>'[1]Table E,F,G'!AO60</f>
        <v>0</v>
      </c>
      <c r="AP60" s="15">
        <f>'[1]Table E,F,G'!AP60</f>
        <v>0</v>
      </c>
      <c r="AQ60" s="15">
        <f>'[1]Table E,F,G'!AQ60</f>
        <v>0</v>
      </c>
      <c r="AR60" s="15">
        <f>'[1]Table E,F,G'!AR60</f>
        <v>0</v>
      </c>
      <c r="AS60" s="15">
        <f>'[1]Table E,F,G'!AS60</f>
        <v>0</v>
      </c>
      <c r="AT60" s="15">
        <f>'[1]Table E,F,G'!AT60</f>
        <v>0</v>
      </c>
      <c r="AU60" s="15">
        <f>'[1]Table E,F,G'!AU60</f>
        <v>0</v>
      </c>
      <c r="AV60" s="15">
        <f>'[1]Table E,F,G'!AV60</f>
        <v>0</v>
      </c>
      <c r="AW60" s="15">
        <f>'[1]Table E,F,G'!AW60</f>
        <v>0</v>
      </c>
      <c r="AX60" s="15">
        <f>'[1]Table E,F,G'!AX60</f>
        <v>0</v>
      </c>
      <c r="AY60" s="15">
        <f>'[1]Table E,F,G'!AY60</f>
        <v>0</v>
      </c>
      <c r="AZ60" s="15">
        <f>'[1]Table E,F,G'!AZ60</f>
        <v>0</v>
      </c>
      <c r="BA60" s="15">
        <f>'[1]Table E,F,G'!BA60</f>
        <v>0</v>
      </c>
      <c r="BB60" s="15">
        <f>'[1]Table E,F,G'!BB60</f>
        <v>0</v>
      </c>
      <c r="BC60" s="15">
        <f>'[1]Table E,F,G'!BC60</f>
        <v>0</v>
      </c>
      <c r="BD60" s="15">
        <f>'[1]Table E,F,G'!BD60</f>
        <v>0</v>
      </c>
      <c r="BE60" s="15">
        <f>'[1]Table E,F,G'!BE60</f>
        <v>0</v>
      </c>
      <c r="BF60" s="15">
        <f>'[1]Table E,F,G'!BF60</f>
        <v>0</v>
      </c>
      <c r="BG60" s="15">
        <f>'[1]Table E,F,G'!BG60</f>
        <v>0</v>
      </c>
      <c r="BH60" s="15">
        <f>'[1]Table E,F,G'!BH60</f>
        <v>0</v>
      </c>
      <c r="BI60" s="15">
        <f>'[1]Table E,F,G'!BI60</f>
        <v>0</v>
      </c>
      <c r="BJ60" s="15">
        <f>'[1]Table E,F,G'!BJ60</f>
        <v>0</v>
      </c>
      <c r="BK60" s="15">
        <f>'[1]Table E,F,G'!BK60</f>
        <v>0</v>
      </c>
      <c r="BL60" s="15">
        <f>'[1]Table E,F,G'!BL60</f>
        <v>0</v>
      </c>
      <c r="BM60" s="15">
        <f>'[1]Table E,F,G'!BM60</f>
        <v>0</v>
      </c>
      <c r="BN60" s="15">
        <f>'[1]Table E,F,G'!BN60</f>
        <v>0</v>
      </c>
      <c r="BO60" s="15">
        <f>'[1]Table E,F,G'!BO60</f>
        <v>0</v>
      </c>
      <c r="BP60" s="15">
        <f>'[1]Table E,F,G'!BP60</f>
        <v>0</v>
      </c>
      <c r="BQ60" s="15">
        <f>'[1]Table E,F,G'!BQ60</f>
        <v>0</v>
      </c>
      <c r="BR60" s="15">
        <f>'[1]Table E,F,G'!BR60</f>
        <v>0</v>
      </c>
      <c r="BS60" s="15">
        <f>'[1]Table E,F,G'!BS60</f>
        <v>0</v>
      </c>
      <c r="BT60" s="15">
        <f>'[1]Table E,F,G'!BT60</f>
        <v>0</v>
      </c>
      <c r="BU60" s="15">
        <f>'[1]Table E,F,G'!BU60</f>
        <v>0</v>
      </c>
      <c r="BV60" s="15">
        <f>'[1]Table E,F,G'!BV60</f>
        <v>0</v>
      </c>
      <c r="BW60" s="15">
        <f>'[1]Table E,F,G'!BW60</f>
        <v>0</v>
      </c>
      <c r="BX60" s="15">
        <f>'[1]Table E,F,G'!BX60</f>
        <v>0</v>
      </c>
      <c r="BY60" s="15">
        <f>'[1]Table E,F,G'!BY60</f>
        <v>0</v>
      </c>
      <c r="BZ60" s="15">
        <f>'[1]Table E,F,G'!BZ60</f>
        <v>0</v>
      </c>
      <c r="CA60" s="15">
        <f>'[1]Table E,F,G'!CA60</f>
        <v>0</v>
      </c>
      <c r="CB60" s="15">
        <f>'[1]Table E,F,G'!CB60</f>
        <v>0</v>
      </c>
      <c r="CC60" s="15">
        <f>'[1]Table E,F,G'!CC60</f>
        <v>0</v>
      </c>
      <c r="CD60" s="15">
        <f>'[1]Table E,F,G'!CD60</f>
        <v>0</v>
      </c>
      <c r="CE60" s="15">
        <f>'[1]Table E,F,G'!CE60</f>
        <v>0</v>
      </c>
      <c r="CF60" s="15">
        <f>'[1]Table E,F,G'!CF60</f>
        <v>0</v>
      </c>
      <c r="CG60" s="15">
        <f>'[1]Table E,F,G'!CG60</f>
        <v>0</v>
      </c>
      <c r="CH60" s="15">
        <f>'[1]Table E,F,G'!CH60</f>
        <v>0</v>
      </c>
      <c r="CI60" s="15">
        <f>'[1]Table E,F,G'!CI60</f>
        <v>0</v>
      </c>
      <c r="CJ60" s="15">
        <v>0</v>
      </c>
      <c r="CK60" s="15">
        <v>0</v>
      </c>
      <c r="CL60" s="15">
        <v>0</v>
      </c>
      <c r="CM60" s="20"/>
      <c r="CN60" s="20"/>
      <c r="CO60" s="20"/>
      <c r="CP60" s="20"/>
      <c r="CQ60" s="17">
        <v>0</v>
      </c>
    </row>
    <row r="61" spans="1:95">
      <c r="A61" s="3" t="s">
        <v>376</v>
      </c>
      <c r="B61" s="1" t="s">
        <v>1001</v>
      </c>
      <c r="C61" s="15">
        <f>'[1]Table E,F,G'!C61</f>
        <v>0</v>
      </c>
      <c r="D61" s="15">
        <f>'[1]Table E,F,G'!D61</f>
        <v>0</v>
      </c>
      <c r="E61" s="15">
        <f>'[1]Table E,F,G'!E61</f>
        <v>0</v>
      </c>
      <c r="F61" s="15">
        <f>'[1]Table E,F,G'!F61</f>
        <v>0</v>
      </c>
      <c r="G61" s="15">
        <f>'[1]Table E,F,G'!G61</f>
        <v>0</v>
      </c>
      <c r="H61" s="15">
        <f>'[1]Table E,F,G'!H61</f>
        <v>0</v>
      </c>
      <c r="I61" s="15">
        <f>'[1]Table E,F,G'!I61</f>
        <v>0</v>
      </c>
      <c r="J61" s="15">
        <f>'[1]Table E,F,G'!J61</f>
        <v>0</v>
      </c>
      <c r="K61" s="15">
        <f>'[1]Table E,F,G'!K61</f>
        <v>0</v>
      </c>
      <c r="L61" s="15">
        <f>'[1]Table E,F,G'!L61</f>
        <v>0</v>
      </c>
      <c r="M61" s="15">
        <f>'[1]Table E,F,G'!M61</f>
        <v>0</v>
      </c>
      <c r="N61" s="15">
        <f>'[1]Table E,F,G'!N61</f>
        <v>0</v>
      </c>
      <c r="O61" s="15">
        <f>'[1]Table E,F,G'!O61</f>
        <v>0</v>
      </c>
      <c r="P61" s="15">
        <f>'[1]Table E,F,G'!P61</f>
        <v>0</v>
      </c>
      <c r="Q61" s="15">
        <f>'[1]Table E,F,G'!Q61</f>
        <v>0</v>
      </c>
      <c r="R61" s="15">
        <f>'[1]Table E,F,G'!R61</f>
        <v>0</v>
      </c>
      <c r="S61" s="15">
        <f>'[1]Table E,F,G'!S61</f>
        <v>0</v>
      </c>
      <c r="T61" s="15">
        <f>'[1]Table E,F,G'!T61</f>
        <v>0</v>
      </c>
      <c r="U61" s="15">
        <f>'[1]Table E,F,G'!U61</f>
        <v>0</v>
      </c>
      <c r="V61" s="15">
        <f>'[1]Table E,F,G'!V61</f>
        <v>0</v>
      </c>
      <c r="W61" s="15">
        <f>'[1]Table E,F,G'!W61</f>
        <v>0</v>
      </c>
      <c r="X61" s="15">
        <f>'[1]Table E,F,G'!X61</f>
        <v>0</v>
      </c>
      <c r="Y61" s="15">
        <f>'[1]Table E,F,G'!Y61</f>
        <v>0</v>
      </c>
      <c r="Z61" s="15">
        <f>'[1]Table E,F,G'!Z61</f>
        <v>0</v>
      </c>
      <c r="AA61" s="15">
        <f>'[1]Table E,F,G'!AA61</f>
        <v>0</v>
      </c>
      <c r="AB61" s="15">
        <f>'[1]Table E,F,G'!AB61</f>
        <v>0</v>
      </c>
      <c r="AC61" s="15">
        <f>'[1]Table E,F,G'!AC61</f>
        <v>0</v>
      </c>
      <c r="AD61" s="15">
        <f>'[1]Table E,F,G'!AD61</f>
        <v>0</v>
      </c>
      <c r="AE61" s="15">
        <f>'[1]Table E,F,G'!AE61</f>
        <v>0</v>
      </c>
      <c r="AF61" s="15">
        <f>'[1]Table E,F,G'!AF61</f>
        <v>0</v>
      </c>
      <c r="AG61" s="15">
        <f>'[1]Table E,F,G'!AG61</f>
        <v>0</v>
      </c>
      <c r="AH61" s="15">
        <f>'[1]Table E,F,G'!AH61</f>
        <v>0</v>
      </c>
      <c r="AI61" s="15">
        <f>'[1]Table E,F,G'!AI61</f>
        <v>0</v>
      </c>
      <c r="AJ61" s="15">
        <f>'[1]Table E,F,G'!AJ61</f>
        <v>0</v>
      </c>
      <c r="AK61" s="15">
        <f>'[1]Table E,F,G'!AK61</f>
        <v>0</v>
      </c>
      <c r="AL61" s="15">
        <f>'[1]Table E,F,G'!AL61</f>
        <v>0</v>
      </c>
      <c r="AM61" s="15">
        <f>'[1]Table E,F,G'!AM61</f>
        <v>0</v>
      </c>
      <c r="AN61" s="15">
        <f>'[1]Table E,F,G'!AN61</f>
        <v>0</v>
      </c>
      <c r="AO61" s="15">
        <f>'[1]Table E,F,G'!AO61</f>
        <v>0</v>
      </c>
      <c r="AP61" s="15">
        <f>'[1]Table E,F,G'!AP61</f>
        <v>0</v>
      </c>
      <c r="AQ61" s="15">
        <f>'[1]Table E,F,G'!AQ61</f>
        <v>0</v>
      </c>
      <c r="AR61" s="15">
        <f>'[1]Table E,F,G'!AR61</f>
        <v>0</v>
      </c>
      <c r="AS61" s="15">
        <f>'[1]Table E,F,G'!AS61</f>
        <v>0</v>
      </c>
      <c r="AT61" s="15">
        <f>'[1]Table E,F,G'!AT61</f>
        <v>0</v>
      </c>
      <c r="AU61" s="15">
        <f>'[1]Table E,F,G'!AU61</f>
        <v>0</v>
      </c>
      <c r="AV61" s="15">
        <f>'[1]Table E,F,G'!AV61</f>
        <v>0</v>
      </c>
      <c r="AW61" s="15">
        <f>'[1]Table E,F,G'!AW61</f>
        <v>0</v>
      </c>
      <c r="AX61" s="15">
        <f>'[1]Table E,F,G'!AX61</f>
        <v>0</v>
      </c>
      <c r="AY61" s="15">
        <f>'[1]Table E,F,G'!AY61</f>
        <v>0</v>
      </c>
      <c r="AZ61" s="15">
        <f>'[1]Table E,F,G'!AZ61</f>
        <v>0</v>
      </c>
      <c r="BA61" s="15">
        <f>'[1]Table E,F,G'!BA61</f>
        <v>0</v>
      </c>
      <c r="BB61" s="15">
        <f>'[1]Table E,F,G'!BB61</f>
        <v>0</v>
      </c>
      <c r="BC61" s="15">
        <f>'[1]Table E,F,G'!BC61</f>
        <v>0</v>
      </c>
      <c r="BD61" s="15">
        <f>'[1]Table E,F,G'!BD61</f>
        <v>0</v>
      </c>
      <c r="BE61" s="15">
        <f>'[1]Table E,F,G'!BE61</f>
        <v>0</v>
      </c>
      <c r="BF61" s="15">
        <f>'[1]Table E,F,G'!BF61</f>
        <v>0</v>
      </c>
      <c r="BG61" s="15">
        <f>'[1]Table E,F,G'!BG61</f>
        <v>0</v>
      </c>
      <c r="BH61" s="15">
        <f>'[1]Table E,F,G'!BH61</f>
        <v>0</v>
      </c>
      <c r="BI61" s="15">
        <f>'[1]Table E,F,G'!BI61</f>
        <v>0</v>
      </c>
      <c r="BJ61" s="15">
        <f>'[1]Table E,F,G'!BJ61</f>
        <v>0</v>
      </c>
      <c r="BK61" s="15">
        <f>'[1]Table E,F,G'!BK61</f>
        <v>0</v>
      </c>
      <c r="BL61" s="15">
        <f>'[1]Table E,F,G'!BL61</f>
        <v>0</v>
      </c>
      <c r="BM61" s="15">
        <f>'[1]Table E,F,G'!BM61</f>
        <v>0</v>
      </c>
      <c r="BN61" s="15">
        <f>'[1]Table E,F,G'!BN61</f>
        <v>0</v>
      </c>
      <c r="BO61" s="15">
        <f>'[1]Table E,F,G'!BO61</f>
        <v>0</v>
      </c>
      <c r="BP61" s="15">
        <f>'[1]Table E,F,G'!BP61</f>
        <v>0</v>
      </c>
      <c r="BQ61" s="15">
        <f>'[1]Table E,F,G'!BQ61</f>
        <v>0</v>
      </c>
      <c r="BR61" s="15">
        <f>'[1]Table E,F,G'!BR61</f>
        <v>0</v>
      </c>
      <c r="BS61" s="15">
        <f>'[1]Table E,F,G'!BS61</f>
        <v>0</v>
      </c>
      <c r="BT61" s="15">
        <f>'[1]Table E,F,G'!BT61</f>
        <v>0</v>
      </c>
      <c r="BU61" s="15">
        <f>'[1]Table E,F,G'!BU61</f>
        <v>0</v>
      </c>
      <c r="BV61" s="15">
        <f>'[1]Table E,F,G'!BV61</f>
        <v>0</v>
      </c>
      <c r="BW61" s="15">
        <f>'[1]Table E,F,G'!BW61</f>
        <v>0</v>
      </c>
      <c r="BX61" s="15">
        <f>'[1]Table E,F,G'!BX61</f>
        <v>0</v>
      </c>
      <c r="BY61" s="15">
        <f>'[1]Table E,F,G'!BY61</f>
        <v>0</v>
      </c>
      <c r="BZ61" s="15">
        <f>'[1]Table E,F,G'!BZ61</f>
        <v>0</v>
      </c>
      <c r="CA61" s="15">
        <f>'[1]Table E,F,G'!CA61</f>
        <v>0</v>
      </c>
      <c r="CB61" s="15">
        <f>'[1]Table E,F,G'!CB61</f>
        <v>0</v>
      </c>
      <c r="CC61" s="15">
        <f>'[1]Table E,F,G'!CC61</f>
        <v>0</v>
      </c>
      <c r="CD61" s="15">
        <f>'[1]Table E,F,G'!CD61</f>
        <v>0</v>
      </c>
      <c r="CE61" s="15">
        <f>'[1]Table E,F,G'!CE61</f>
        <v>0</v>
      </c>
      <c r="CF61" s="15">
        <f>'[1]Table E,F,G'!CF61</f>
        <v>0</v>
      </c>
      <c r="CG61" s="15">
        <f>'[1]Table E,F,G'!CG61</f>
        <v>0</v>
      </c>
      <c r="CH61" s="15">
        <f>'[1]Table E,F,G'!CH61</f>
        <v>0</v>
      </c>
      <c r="CI61" s="15">
        <f>'[1]Table E,F,G'!CI61</f>
        <v>0</v>
      </c>
      <c r="CJ61" s="15">
        <v>0</v>
      </c>
      <c r="CK61" s="15">
        <v>0</v>
      </c>
      <c r="CL61" s="15">
        <v>0</v>
      </c>
      <c r="CM61" s="20"/>
      <c r="CN61" s="20"/>
      <c r="CO61" s="20"/>
      <c r="CP61" s="20"/>
      <c r="CQ61" s="17">
        <v>0</v>
      </c>
    </row>
    <row r="62" spans="1:95">
      <c r="A62" s="3" t="s">
        <v>377</v>
      </c>
      <c r="B62" s="1" t="s">
        <v>1002</v>
      </c>
      <c r="C62" s="15">
        <f>'[1]Table E,F,G'!C62</f>
        <v>0</v>
      </c>
      <c r="D62" s="15">
        <f>'[1]Table E,F,G'!D62</f>
        <v>0</v>
      </c>
      <c r="E62" s="15">
        <f>'[1]Table E,F,G'!E62</f>
        <v>0</v>
      </c>
      <c r="F62" s="15">
        <f>'[1]Table E,F,G'!F62</f>
        <v>0</v>
      </c>
      <c r="G62" s="15">
        <f>'[1]Table E,F,G'!G62</f>
        <v>0</v>
      </c>
      <c r="H62" s="15">
        <f>'[1]Table E,F,G'!H62</f>
        <v>0</v>
      </c>
      <c r="I62" s="15">
        <f>'[1]Table E,F,G'!I62</f>
        <v>0</v>
      </c>
      <c r="J62" s="15">
        <f>'[1]Table E,F,G'!J62</f>
        <v>0</v>
      </c>
      <c r="K62" s="15">
        <f>'[1]Table E,F,G'!K62</f>
        <v>0</v>
      </c>
      <c r="L62" s="15">
        <f>'[1]Table E,F,G'!L62</f>
        <v>0</v>
      </c>
      <c r="M62" s="15">
        <f>'[1]Table E,F,G'!M62</f>
        <v>0</v>
      </c>
      <c r="N62" s="15">
        <f>'[1]Table E,F,G'!N62</f>
        <v>0</v>
      </c>
      <c r="O62" s="15">
        <f>'[1]Table E,F,G'!O62</f>
        <v>0</v>
      </c>
      <c r="P62" s="15">
        <f>'[1]Table E,F,G'!P62</f>
        <v>0</v>
      </c>
      <c r="Q62" s="15">
        <f>'[1]Table E,F,G'!Q62</f>
        <v>0</v>
      </c>
      <c r="R62" s="15">
        <f>'[1]Table E,F,G'!R62</f>
        <v>0</v>
      </c>
      <c r="S62" s="15">
        <f>'[1]Table E,F,G'!S62</f>
        <v>0</v>
      </c>
      <c r="T62" s="15">
        <f>'[1]Table E,F,G'!T62</f>
        <v>0</v>
      </c>
      <c r="U62" s="15">
        <f>'[1]Table E,F,G'!U62</f>
        <v>0</v>
      </c>
      <c r="V62" s="15">
        <f>'[1]Table E,F,G'!V62</f>
        <v>0</v>
      </c>
      <c r="W62" s="15">
        <f>'[1]Table E,F,G'!W62</f>
        <v>0</v>
      </c>
      <c r="X62" s="15">
        <f>'[1]Table E,F,G'!X62</f>
        <v>0</v>
      </c>
      <c r="Y62" s="15">
        <f>'[1]Table E,F,G'!Y62</f>
        <v>0</v>
      </c>
      <c r="Z62" s="15">
        <f>'[1]Table E,F,G'!Z62</f>
        <v>0</v>
      </c>
      <c r="AA62" s="15">
        <f>'[1]Table E,F,G'!AA62</f>
        <v>0</v>
      </c>
      <c r="AB62" s="15">
        <f>'[1]Table E,F,G'!AB62</f>
        <v>0</v>
      </c>
      <c r="AC62" s="15">
        <f>'[1]Table E,F,G'!AC62</f>
        <v>0</v>
      </c>
      <c r="AD62" s="15">
        <f>'[1]Table E,F,G'!AD62</f>
        <v>0</v>
      </c>
      <c r="AE62" s="15">
        <f>'[1]Table E,F,G'!AE62</f>
        <v>0</v>
      </c>
      <c r="AF62" s="15">
        <f>'[1]Table E,F,G'!AF62</f>
        <v>0</v>
      </c>
      <c r="AG62" s="15">
        <f>'[1]Table E,F,G'!AG62</f>
        <v>0</v>
      </c>
      <c r="AH62" s="15">
        <f>'[1]Table E,F,G'!AH62</f>
        <v>0</v>
      </c>
      <c r="AI62" s="15">
        <f>'[1]Table E,F,G'!AI62</f>
        <v>0</v>
      </c>
      <c r="AJ62" s="15">
        <f>'[1]Table E,F,G'!AJ62</f>
        <v>0</v>
      </c>
      <c r="AK62" s="15">
        <f>'[1]Table E,F,G'!AK62</f>
        <v>0</v>
      </c>
      <c r="AL62" s="15">
        <f>'[1]Table E,F,G'!AL62</f>
        <v>0</v>
      </c>
      <c r="AM62" s="15">
        <f>'[1]Table E,F,G'!AM62</f>
        <v>0</v>
      </c>
      <c r="AN62" s="15">
        <f>'[1]Table E,F,G'!AN62</f>
        <v>0</v>
      </c>
      <c r="AO62" s="15">
        <f>'[1]Table E,F,G'!AO62</f>
        <v>0</v>
      </c>
      <c r="AP62" s="15">
        <f>'[1]Table E,F,G'!AP62</f>
        <v>0</v>
      </c>
      <c r="AQ62" s="15">
        <f>'[1]Table E,F,G'!AQ62</f>
        <v>0</v>
      </c>
      <c r="AR62" s="15">
        <f>'[1]Table E,F,G'!AR62</f>
        <v>0</v>
      </c>
      <c r="AS62" s="15">
        <f>'[1]Table E,F,G'!AS62</f>
        <v>0</v>
      </c>
      <c r="AT62" s="15">
        <f>'[1]Table E,F,G'!AT62</f>
        <v>0</v>
      </c>
      <c r="AU62" s="15">
        <f>'[1]Table E,F,G'!AU62</f>
        <v>0</v>
      </c>
      <c r="AV62" s="15">
        <f>'[1]Table E,F,G'!AV62</f>
        <v>0</v>
      </c>
      <c r="AW62" s="15">
        <f>'[1]Table E,F,G'!AW62</f>
        <v>0</v>
      </c>
      <c r="AX62" s="15">
        <f>'[1]Table E,F,G'!AX62</f>
        <v>0</v>
      </c>
      <c r="AY62" s="15">
        <f>'[1]Table E,F,G'!AY62</f>
        <v>0</v>
      </c>
      <c r="AZ62" s="15">
        <f>'[1]Table E,F,G'!AZ62</f>
        <v>0</v>
      </c>
      <c r="BA62" s="15">
        <f>'[1]Table E,F,G'!BA62</f>
        <v>0</v>
      </c>
      <c r="BB62" s="15">
        <f>'[1]Table E,F,G'!BB62</f>
        <v>0</v>
      </c>
      <c r="BC62" s="15">
        <f>'[1]Table E,F,G'!BC62</f>
        <v>0</v>
      </c>
      <c r="BD62" s="15">
        <f>'[1]Table E,F,G'!BD62</f>
        <v>0</v>
      </c>
      <c r="BE62" s="15">
        <f>'[1]Table E,F,G'!BE62</f>
        <v>0</v>
      </c>
      <c r="BF62" s="15">
        <f>'[1]Table E,F,G'!BF62</f>
        <v>0</v>
      </c>
      <c r="BG62" s="15">
        <f>'[1]Table E,F,G'!BG62</f>
        <v>0</v>
      </c>
      <c r="BH62" s="15">
        <f>'[1]Table E,F,G'!BH62</f>
        <v>0</v>
      </c>
      <c r="BI62" s="15">
        <f>'[1]Table E,F,G'!BI62</f>
        <v>0</v>
      </c>
      <c r="BJ62" s="15">
        <f>'[1]Table E,F,G'!BJ62</f>
        <v>0</v>
      </c>
      <c r="BK62" s="15">
        <f>'[1]Table E,F,G'!BK62</f>
        <v>0</v>
      </c>
      <c r="BL62" s="15">
        <f>'[1]Table E,F,G'!BL62</f>
        <v>0</v>
      </c>
      <c r="BM62" s="15">
        <f>'[1]Table E,F,G'!BM62</f>
        <v>0</v>
      </c>
      <c r="BN62" s="15">
        <f>'[1]Table E,F,G'!BN62</f>
        <v>0</v>
      </c>
      <c r="BO62" s="15">
        <f>'[1]Table E,F,G'!BO62</f>
        <v>0</v>
      </c>
      <c r="BP62" s="15">
        <f>'[1]Table E,F,G'!BP62</f>
        <v>0</v>
      </c>
      <c r="BQ62" s="15">
        <f>'[1]Table E,F,G'!BQ62</f>
        <v>0</v>
      </c>
      <c r="BR62" s="15">
        <f>'[1]Table E,F,G'!BR62</f>
        <v>0</v>
      </c>
      <c r="BS62" s="15">
        <f>'[1]Table E,F,G'!BS62</f>
        <v>0</v>
      </c>
      <c r="BT62" s="15">
        <f>'[1]Table E,F,G'!BT62</f>
        <v>0</v>
      </c>
      <c r="BU62" s="15">
        <f>'[1]Table E,F,G'!BU62</f>
        <v>0</v>
      </c>
      <c r="BV62" s="15">
        <f>'[1]Table E,F,G'!BV62</f>
        <v>0</v>
      </c>
      <c r="BW62" s="15">
        <f>'[1]Table E,F,G'!BW62</f>
        <v>0</v>
      </c>
      <c r="BX62" s="15">
        <f>'[1]Table E,F,G'!BX62</f>
        <v>0</v>
      </c>
      <c r="BY62" s="15">
        <f>'[1]Table E,F,G'!BY62</f>
        <v>0</v>
      </c>
      <c r="BZ62" s="15">
        <f>'[1]Table E,F,G'!BZ62</f>
        <v>0</v>
      </c>
      <c r="CA62" s="15">
        <f>'[1]Table E,F,G'!CA62</f>
        <v>0</v>
      </c>
      <c r="CB62" s="15">
        <f>'[1]Table E,F,G'!CB62</f>
        <v>0</v>
      </c>
      <c r="CC62" s="15">
        <f>'[1]Table E,F,G'!CC62</f>
        <v>0</v>
      </c>
      <c r="CD62" s="15">
        <f>'[1]Table E,F,G'!CD62</f>
        <v>0</v>
      </c>
      <c r="CE62" s="15">
        <f>'[1]Table E,F,G'!CE62</f>
        <v>0</v>
      </c>
      <c r="CF62" s="15">
        <f>'[1]Table E,F,G'!CF62</f>
        <v>0</v>
      </c>
      <c r="CG62" s="15">
        <f>'[1]Table E,F,G'!CG62</f>
        <v>0</v>
      </c>
      <c r="CH62" s="15">
        <f>'[1]Table E,F,G'!CH62</f>
        <v>0</v>
      </c>
      <c r="CI62" s="15">
        <f>'[1]Table E,F,G'!CI62</f>
        <v>0</v>
      </c>
      <c r="CJ62" s="15">
        <v>0</v>
      </c>
      <c r="CK62" s="15">
        <v>0</v>
      </c>
      <c r="CL62" s="15">
        <v>0</v>
      </c>
      <c r="CM62" s="20"/>
      <c r="CN62" s="20"/>
      <c r="CO62" s="20"/>
      <c r="CP62" s="20"/>
      <c r="CQ62" s="17">
        <v>0</v>
      </c>
    </row>
    <row r="63" spans="1:95">
      <c r="A63" s="3" t="s">
        <v>378</v>
      </c>
      <c r="B63" s="1" t="s">
        <v>1003</v>
      </c>
      <c r="C63" s="15">
        <f>'[1]Table E,F,G'!C63</f>
        <v>0</v>
      </c>
      <c r="D63" s="15">
        <f>'[1]Table E,F,G'!D63</f>
        <v>0</v>
      </c>
      <c r="E63" s="15">
        <f>'[1]Table E,F,G'!E63</f>
        <v>0</v>
      </c>
      <c r="F63" s="15">
        <f>'[1]Table E,F,G'!F63</f>
        <v>0</v>
      </c>
      <c r="G63" s="15">
        <f>'[1]Table E,F,G'!G63</f>
        <v>0</v>
      </c>
      <c r="H63" s="15">
        <f>'[1]Table E,F,G'!H63</f>
        <v>0</v>
      </c>
      <c r="I63" s="15">
        <f>'[1]Table E,F,G'!I63</f>
        <v>0</v>
      </c>
      <c r="J63" s="15">
        <f>'[1]Table E,F,G'!J63</f>
        <v>0</v>
      </c>
      <c r="K63" s="15">
        <f>'[1]Table E,F,G'!K63</f>
        <v>0</v>
      </c>
      <c r="L63" s="15">
        <f>'[1]Table E,F,G'!L63</f>
        <v>0</v>
      </c>
      <c r="M63" s="15">
        <f>'[1]Table E,F,G'!M63</f>
        <v>0</v>
      </c>
      <c r="N63" s="15">
        <f>'[1]Table E,F,G'!N63</f>
        <v>0</v>
      </c>
      <c r="O63" s="15">
        <f>'[1]Table E,F,G'!O63</f>
        <v>0</v>
      </c>
      <c r="P63" s="15">
        <f>'[1]Table E,F,G'!P63</f>
        <v>0</v>
      </c>
      <c r="Q63" s="15">
        <f>'[1]Table E,F,G'!Q63</f>
        <v>0</v>
      </c>
      <c r="R63" s="15">
        <f>'[1]Table E,F,G'!R63</f>
        <v>0</v>
      </c>
      <c r="S63" s="15">
        <f>'[1]Table E,F,G'!S63</f>
        <v>0</v>
      </c>
      <c r="T63" s="15">
        <f>'[1]Table E,F,G'!T63</f>
        <v>0</v>
      </c>
      <c r="U63" s="15">
        <f>'[1]Table E,F,G'!U63</f>
        <v>0</v>
      </c>
      <c r="V63" s="15">
        <f>'[1]Table E,F,G'!V63</f>
        <v>0</v>
      </c>
      <c r="W63" s="15">
        <f>'[1]Table E,F,G'!W63</f>
        <v>0</v>
      </c>
      <c r="X63" s="15">
        <f>'[1]Table E,F,G'!X63</f>
        <v>0</v>
      </c>
      <c r="Y63" s="15">
        <f>'[1]Table E,F,G'!Y63</f>
        <v>0</v>
      </c>
      <c r="Z63" s="15">
        <f>'[1]Table E,F,G'!Z63</f>
        <v>0</v>
      </c>
      <c r="AA63" s="15">
        <f>'[1]Table E,F,G'!AA63</f>
        <v>0</v>
      </c>
      <c r="AB63" s="15">
        <f>'[1]Table E,F,G'!AB63</f>
        <v>0</v>
      </c>
      <c r="AC63" s="15">
        <f>'[1]Table E,F,G'!AC63</f>
        <v>0</v>
      </c>
      <c r="AD63" s="15">
        <f>'[1]Table E,F,G'!AD63</f>
        <v>0</v>
      </c>
      <c r="AE63" s="15">
        <f>'[1]Table E,F,G'!AE63</f>
        <v>0</v>
      </c>
      <c r="AF63" s="15">
        <f>'[1]Table E,F,G'!AF63</f>
        <v>0</v>
      </c>
      <c r="AG63" s="15">
        <f>'[1]Table E,F,G'!AG63</f>
        <v>0</v>
      </c>
      <c r="AH63" s="15">
        <f>'[1]Table E,F,G'!AH63</f>
        <v>0</v>
      </c>
      <c r="AI63" s="15">
        <f>'[1]Table E,F,G'!AI63</f>
        <v>0</v>
      </c>
      <c r="AJ63" s="15">
        <f>'[1]Table E,F,G'!AJ63</f>
        <v>0</v>
      </c>
      <c r="AK63" s="15">
        <f>'[1]Table E,F,G'!AK63</f>
        <v>0</v>
      </c>
      <c r="AL63" s="15">
        <f>'[1]Table E,F,G'!AL63</f>
        <v>0</v>
      </c>
      <c r="AM63" s="15">
        <f>'[1]Table E,F,G'!AM63</f>
        <v>0</v>
      </c>
      <c r="AN63" s="15">
        <f>'[1]Table E,F,G'!AN63</f>
        <v>0</v>
      </c>
      <c r="AO63" s="15">
        <f>'[1]Table E,F,G'!AO63</f>
        <v>0</v>
      </c>
      <c r="AP63" s="15">
        <f>'[1]Table E,F,G'!AP63</f>
        <v>0</v>
      </c>
      <c r="AQ63" s="15">
        <f>'[1]Table E,F,G'!AQ63</f>
        <v>0</v>
      </c>
      <c r="AR63" s="15">
        <f>'[1]Table E,F,G'!AR63</f>
        <v>0</v>
      </c>
      <c r="AS63" s="15">
        <f>'[1]Table E,F,G'!AS63</f>
        <v>0</v>
      </c>
      <c r="AT63" s="15">
        <f>'[1]Table E,F,G'!AT63</f>
        <v>0</v>
      </c>
      <c r="AU63" s="15">
        <f>'[1]Table E,F,G'!AU63</f>
        <v>0</v>
      </c>
      <c r="AV63" s="15">
        <f>'[1]Table E,F,G'!AV63</f>
        <v>0</v>
      </c>
      <c r="AW63" s="15">
        <f>'[1]Table E,F,G'!AW63</f>
        <v>0</v>
      </c>
      <c r="AX63" s="15">
        <f>'[1]Table E,F,G'!AX63</f>
        <v>0</v>
      </c>
      <c r="AY63" s="15">
        <f>'[1]Table E,F,G'!AY63</f>
        <v>0</v>
      </c>
      <c r="AZ63" s="15">
        <f>'[1]Table E,F,G'!AZ63</f>
        <v>0</v>
      </c>
      <c r="BA63" s="15">
        <f>'[1]Table E,F,G'!BA63</f>
        <v>0</v>
      </c>
      <c r="BB63" s="15">
        <f>'[1]Table E,F,G'!BB63</f>
        <v>0</v>
      </c>
      <c r="BC63" s="15">
        <f>'[1]Table E,F,G'!BC63</f>
        <v>0</v>
      </c>
      <c r="BD63" s="15">
        <f>'[1]Table E,F,G'!BD63</f>
        <v>0</v>
      </c>
      <c r="BE63" s="15">
        <f>'[1]Table E,F,G'!BE63</f>
        <v>0</v>
      </c>
      <c r="BF63" s="15">
        <f>'[1]Table E,F,G'!BF63</f>
        <v>0</v>
      </c>
      <c r="BG63" s="15">
        <f>'[1]Table E,F,G'!BG63</f>
        <v>0</v>
      </c>
      <c r="BH63" s="15">
        <f>'[1]Table E,F,G'!BH63</f>
        <v>0</v>
      </c>
      <c r="BI63" s="15">
        <f>'[1]Table E,F,G'!BI63</f>
        <v>0</v>
      </c>
      <c r="BJ63" s="15">
        <f>'[1]Table E,F,G'!BJ63</f>
        <v>0</v>
      </c>
      <c r="BK63" s="15">
        <f>'[1]Table E,F,G'!BK63</f>
        <v>0</v>
      </c>
      <c r="BL63" s="15">
        <f>'[1]Table E,F,G'!BL63</f>
        <v>0</v>
      </c>
      <c r="BM63" s="15">
        <f>'[1]Table E,F,G'!BM63</f>
        <v>0</v>
      </c>
      <c r="BN63" s="15">
        <f>'[1]Table E,F,G'!BN63</f>
        <v>0</v>
      </c>
      <c r="BO63" s="15">
        <f>'[1]Table E,F,G'!BO63</f>
        <v>0</v>
      </c>
      <c r="BP63" s="15">
        <f>'[1]Table E,F,G'!BP63</f>
        <v>0</v>
      </c>
      <c r="BQ63" s="15">
        <f>'[1]Table E,F,G'!BQ63</f>
        <v>0</v>
      </c>
      <c r="BR63" s="15">
        <f>'[1]Table E,F,G'!BR63</f>
        <v>0</v>
      </c>
      <c r="BS63" s="15">
        <f>'[1]Table E,F,G'!BS63</f>
        <v>0</v>
      </c>
      <c r="BT63" s="15">
        <f>'[1]Table E,F,G'!BT63</f>
        <v>0</v>
      </c>
      <c r="BU63" s="15">
        <f>'[1]Table E,F,G'!BU63</f>
        <v>0</v>
      </c>
      <c r="BV63" s="15">
        <f>'[1]Table E,F,G'!BV63</f>
        <v>0</v>
      </c>
      <c r="BW63" s="15">
        <f>'[1]Table E,F,G'!BW63</f>
        <v>0</v>
      </c>
      <c r="BX63" s="15">
        <f>'[1]Table E,F,G'!BX63</f>
        <v>0</v>
      </c>
      <c r="BY63" s="15">
        <f>'[1]Table E,F,G'!BY63</f>
        <v>0</v>
      </c>
      <c r="BZ63" s="15">
        <f>'[1]Table E,F,G'!BZ63</f>
        <v>0</v>
      </c>
      <c r="CA63" s="15">
        <f>'[1]Table E,F,G'!CA63</f>
        <v>0</v>
      </c>
      <c r="CB63" s="15">
        <f>'[1]Table E,F,G'!CB63</f>
        <v>0</v>
      </c>
      <c r="CC63" s="15">
        <f>'[1]Table E,F,G'!CC63</f>
        <v>0</v>
      </c>
      <c r="CD63" s="15">
        <f>'[1]Table E,F,G'!CD63</f>
        <v>0</v>
      </c>
      <c r="CE63" s="15">
        <f>'[1]Table E,F,G'!CE63</f>
        <v>0</v>
      </c>
      <c r="CF63" s="15">
        <f>'[1]Table E,F,G'!CF63</f>
        <v>0</v>
      </c>
      <c r="CG63" s="15">
        <f>'[1]Table E,F,G'!CG63</f>
        <v>0</v>
      </c>
      <c r="CH63" s="15">
        <f>'[1]Table E,F,G'!CH63</f>
        <v>0</v>
      </c>
      <c r="CI63" s="15">
        <f>'[1]Table E,F,G'!CI63</f>
        <v>0</v>
      </c>
      <c r="CJ63" s="15">
        <v>0</v>
      </c>
      <c r="CK63" s="15">
        <v>0</v>
      </c>
      <c r="CL63" s="15">
        <v>0</v>
      </c>
      <c r="CM63" s="20"/>
      <c r="CN63" s="20"/>
      <c r="CO63" s="20"/>
      <c r="CP63" s="20"/>
      <c r="CQ63" s="17">
        <v>0</v>
      </c>
    </row>
    <row r="64" spans="1:95">
      <c r="A64" s="3" t="s">
        <v>379</v>
      </c>
      <c r="B64" s="1" t="s">
        <v>1004</v>
      </c>
      <c r="C64" s="15">
        <f>'[1]Table E,F,G'!C64</f>
        <v>0</v>
      </c>
      <c r="D64" s="15">
        <f>'[1]Table E,F,G'!D64</f>
        <v>0</v>
      </c>
      <c r="E64" s="15">
        <f>'[1]Table E,F,G'!E64</f>
        <v>0</v>
      </c>
      <c r="F64" s="15">
        <f>'[1]Table E,F,G'!F64</f>
        <v>0</v>
      </c>
      <c r="G64" s="15">
        <f>'[1]Table E,F,G'!G64</f>
        <v>0</v>
      </c>
      <c r="H64" s="15">
        <f>'[1]Table E,F,G'!H64</f>
        <v>0</v>
      </c>
      <c r="I64" s="15">
        <f>'[1]Table E,F,G'!I64</f>
        <v>0</v>
      </c>
      <c r="J64" s="15">
        <f>'[1]Table E,F,G'!J64</f>
        <v>0</v>
      </c>
      <c r="K64" s="15">
        <f>'[1]Table E,F,G'!K64</f>
        <v>0</v>
      </c>
      <c r="L64" s="15">
        <f>'[1]Table E,F,G'!L64</f>
        <v>0</v>
      </c>
      <c r="M64" s="15">
        <f>'[1]Table E,F,G'!M64</f>
        <v>0</v>
      </c>
      <c r="N64" s="15">
        <f>'[1]Table E,F,G'!N64</f>
        <v>0</v>
      </c>
      <c r="O64" s="15">
        <f>'[1]Table E,F,G'!O64</f>
        <v>0</v>
      </c>
      <c r="P64" s="15">
        <f>'[1]Table E,F,G'!P64</f>
        <v>0</v>
      </c>
      <c r="Q64" s="15">
        <f>'[1]Table E,F,G'!Q64</f>
        <v>0</v>
      </c>
      <c r="R64" s="15">
        <f>'[1]Table E,F,G'!R64</f>
        <v>0</v>
      </c>
      <c r="S64" s="15">
        <f>'[1]Table E,F,G'!S64</f>
        <v>0</v>
      </c>
      <c r="T64" s="15">
        <f>'[1]Table E,F,G'!T64</f>
        <v>0</v>
      </c>
      <c r="U64" s="15">
        <f>'[1]Table E,F,G'!U64</f>
        <v>0</v>
      </c>
      <c r="V64" s="15">
        <f>'[1]Table E,F,G'!V64</f>
        <v>0</v>
      </c>
      <c r="W64" s="15">
        <f>'[1]Table E,F,G'!W64</f>
        <v>0</v>
      </c>
      <c r="X64" s="15">
        <f>'[1]Table E,F,G'!X64</f>
        <v>0</v>
      </c>
      <c r="Y64" s="15">
        <f>'[1]Table E,F,G'!Y64</f>
        <v>0</v>
      </c>
      <c r="Z64" s="15">
        <f>'[1]Table E,F,G'!Z64</f>
        <v>0</v>
      </c>
      <c r="AA64" s="15">
        <f>'[1]Table E,F,G'!AA64</f>
        <v>0</v>
      </c>
      <c r="AB64" s="15">
        <f>'[1]Table E,F,G'!AB64</f>
        <v>0</v>
      </c>
      <c r="AC64" s="15">
        <f>'[1]Table E,F,G'!AC64</f>
        <v>0</v>
      </c>
      <c r="AD64" s="15">
        <f>'[1]Table E,F,G'!AD64</f>
        <v>0</v>
      </c>
      <c r="AE64" s="15">
        <f>'[1]Table E,F,G'!AE64</f>
        <v>0</v>
      </c>
      <c r="AF64" s="15">
        <f>'[1]Table E,F,G'!AF64</f>
        <v>0</v>
      </c>
      <c r="AG64" s="15">
        <f>'[1]Table E,F,G'!AG64</f>
        <v>0</v>
      </c>
      <c r="AH64" s="15">
        <f>'[1]Table E,F,G'!AH64</f>
        <v>0</v>
      </c>
      <c r="AI64" s="15">
        <f>'[1]Table E,F,G'!AI64</f>
        <v>0</v>
      </c>
      <c r="AJ64" s="15">
        <f>'[1]Table E,F,G'!AJ64</f>
        <v>0</v>
      </c>
      <c r="AK64" s="15">
        <f>'[1]Table E,F,G'!AK64</f>
        <v>0</v>
      </c>
      <c r="AL64" s="15">
        <f>'[1]Table E,F,G'!AL64</f>
        <v>0</v>
      </c>
      <c r="AM64" s="15">
        <f>'[1]Table E,F,G'!AM64</f>
        <v>0</v>
      </c>
      <c r="AN64" s="15">
        <f>'[1]Table E,F,G'!AN64</f>
        <v>0</v>
      </c>
      <c r="AO64" s="15">
        <f>'[1]Table E,F,G'!AO64</f>
        <v>0</v>
      </c>
      <c r="AP64" s="15">
        <f>'[1]Table E,F,G'!AP64</f>
        <v>0</v>
      </c>
      <c r="AQ64" s="15">
        <f>'[1]Table E,F,G'!AQ64</f>
        <v>0</v>
      </c>
      <c r="AR64" s="15">
        <f>'[1]Table E,F,G'!AR64</f>
        <v>0</v>
      </c>
      <c r="AS64" s="15">
        <f>'[1]Table E,F,G'!AS64</f>
        <v>0</v>
      </c>
      <c r="AT64" s="15">
        <f>'[1]Table E,F,G'!AT64</f>
        <v>0</v>
      </c>
      <c r="AU64" s="15">
        <f>'[1]Table E,F,G'!AU64</f>
        <v>0</v>
      </c>
      <c r="AV64" s="15">
        <f>'[1]Table E,F,G'!AV64</f>
        <v>0</v>
      </c>
      <c r="AW64" s="15">
        <f>'[1]Table E,F,G'!AW64</f>
        <v>0</v>
      </c>
      <c r="AX64" s="15">
        <f>'[1]Table E,F,G'!AX64</f>
        <v>0</v>
      </c>
      <c r="AY64" s="15">
        <f>'[1]Table E,F,G'!AY64</f>
        <v>0</v>
      </c>
      <c r="AZ64" s="15">
        <f>'[1]Table E,F,G'!AZ64</f>
        <v>0</v>
      </c>
      <c r="BA64" s="15">
        <f>'[1]Table E,F,G'!BA64</f>
        <v>0</v>
      </c>
      <c r="BB64" s="15">
        <f>'[1]Table E,F,G'!BB64</f>
        <v>0</v>
      </c>
      <c r="BC64" s="15">
        <f>'[1]Table E,F,G'!BC64</f>
        <v>0</v>
      </c>
      <c r="BD64" s="15">
        <f>'[1]Table E,F,G'!BD64</f>
        <v>0</v>
      </c>
      <c r="BE64" s="15">
        <f>'[1]Table E,F,G'!BE64</f>
        <v>0</v>
      </c>
      <c r="BF64" s="15">
        <f>'[1]Table E,F,G'!BF64</f>
        <v>0</v>
      </c>
      <c r="BG64" s="15">
        <f>'[1]Table E,F,G'!BG64</f>
        <v>0</v>
      </c>
      <c r="BH64" s="15">
        <f>'[1]Table E,F,G'!BH64</f>
        <v>0</v>
      </c>
      <c r="BI64" s="15">
        <f>'[1]Table E,F,G'!BI64</f>
        <v>0</v>
      </c>
      <c r="BJ64" s="15">
        <f>'[1]Table E,F,G'!BJ64</f>
        <v>0</v>
      </c>
      <c r="BK64" s="15">
        <f>'[1]Table E,F,G'!BK64</f>
        <v>0</v>
      </c>
      <c r="BL64" s="15">
        <f>'[1]Table E,F,G'!BL64</f>
        <v>0</v>
      </c>
      <c r="BM64" s="15">
        <f>'[1]Table E,F,G'!BM64</f>
        <v>0</v>
      </c>
      <c r="BN64" s="15">
        <f>'[1]Table E,F,G'!BN64</f>
        <v>0</v>
      </c>
      <c r="BO64" s="15">
        <f>'[1]Table E,F,G'!BO64</f>
        <v>0</v>
      </c>
      <c r="BP64" s="15">
        <f>'[1]Table E,F,G'!BP64</f>
        <v>0</v>
      </c>
      <c r="BQ64" s="15">
        <f>'[1]Table E,F,G'!BQ64</f>
        <v>0</v>
      </c>
      <c r="BR64" s="15">
        <f>'[1]Table E,F,G'!BR64</f>
        <v>0</v>
      </c>
      <c r="BS64" s="15">
        <f>'[1]Table E,F,G'!BS64</f>
        <v>0</v>
      </c>
      <c r="BT64" s="15">
        <f>'[1]Table E,F,G'!BT64</f>
        <v>0</v>
      </c>
      <c r="BU64" s="15">
        <f>'[1]Table E,F,G'!BU64</f>
        <v>0</v>
      </c>
      <c r="BV64" s="15">
        <f>'[1]Table E,F,G'!BV64</f>
        <v>0</v>
      </c>
      <c r="BW64" s="15">
        <f>'[1]Table E,F,G'!BW64</f>
        <v>0</v>
      </c>
      <c r="BX64" s="15">
        <f>'[1]Table E,F,G'!BX64</f>
        <v>0</v>
      </c>
      <c r="BY64" s="15">
        <f>'[1]Table E,F,G'!BY64</f>
        <v>0</v>
      </c>
      <c r="BZ64" s="15">
        <f>'[1]Table E,F,G'!BZ64</f>
        <v>0</v>
      </c>
      <c r="CA64" s="15">
        <f>'[1]Table E,F,G'!CA64</f>
        <v>0</v>
      </c>
      <c r="CB64" s="15">
        <f>'[1]Table E,F,G'!CB64</f>
        <v>0</v>
      </c>
      <c r="CC64" s="15">
        <f>'[1]Table E,F,G'!CC64</f>
        <v>0</v>
      </c>
      <c r="CD64" s="15">
        <f>'[1]Table E,F,G'!CD64</f>
        <v>0</v>
      </c>
      <c r="CE64" s="15">
        <f>'[1]Table E,F,G'!CE64</f>
        <v>0</v>
      </c>
      <c r="CF64" s="15">
        <f>'[1]Table E,F,G'!CF64</f>
        <v>0</v>
      </c>
      <c r="CG64" s="15">
        <f>'[1]Table E,F,G'!CG64</f>
        <v>0</v>
      </c>
      <c r="CH64" s="15">
        <f>'[1]Table E,F,G'!CH64</f>
        <v>0</v>
      </c>
      <c r="CI64" s="15">
        <f>'[1]Table E,F,G'!CI64</f>
        <v>0</v>
      </c>
      <c r="CJ64" s="15">
        <v>0</v>
      </c>
      <c r="CK64" s="15">
        <v>0</v>
      </c>
      <c r="CL64" s="15">
        <v>0</v>
      </c>
      <c r="CM64" s="20"/>
      <c r="CN64" s="20"/>
      <c r="CO64" s="20"/>
      <c r="CP64" s="20"/>
      <c r="CQ64" s="17">
        <v>0</v>
      </c>
    </row>
    <row r="65" spans="1:95">
      <c r="A65" s="3" t="s">
        <v>380</v>
      </c>
      <c r="B65" s="1" t="s">
        <v>1005</v>
      </c>
      <c r="C65" s="15">
        <f>'[1]Table E,F,G'!C65</f>
        <v>0</v>
      </c>
      <c r="D65" s="15">
        <f>'[1]Table E,F,G'!D65</f>
        <v>0</v>
      </c>
      <c r="E65" s="15">
        <f>'[1]Table E,F,G'!E65</f>
        <v>0</v>
      </c>
      <c r="F65" s="15">
        <f>'[1]Table E,F,G'!F65</f>
        <v>0</v>
      </c>
      <c r="G65" s="15">
        <f>'[1]Table E,F,G'!G65</f>
        <v>0</v>
      </c>
      <c r="H65" s="15">
        <f>'[1]Table E,F,G'!H65</f>
        <v>0</v>
      </c>
      <c r="I65" s="15">
        <f>'[1]Table E,F,G'!I65</f>
        <v>0</v>
      </c>
      <c r="J65" s="15">
        <f>'[1]Table E,F,G'!J65</f>
        <v>0</v>
      </c>
      <c r="K65" s="15">
        <f>'[1]Table E,F,G'!K65</f>
        <v>0</v>
      </c>
      <c r="L65" s="15">
        <f>'[1]Table E,F,G'!L65</f>
        <v>0</v>
      </c>
      <c r="M65" s="15">
        <f>'[1]Table E,F,G'!M65</f>
        <v>0</v>
      </c>
      <c r="N65" s="15">
        <f>'[1]Table E,F,G'!N65</f>
        <v>0</v>
      </c>
      <c r="O65" s="15">
        <f>'[1]Table E,F,G'!O65</f>
        <v>0</v>
      </c>
      <c r="P65" s="15">
        <f>'[1]Table E,F,G'!P65</f>
        <v>0</v>
      </c>
      <c r="Q65" s="15">
        <f>'[1]Table E,F,G'!Q65</f>
        <v>0</v>
      </c>
      <c r="R65" s="15">
        <f>'[1]Table E,F,G'!R65</f>
        <v>0</v>
      </c>
      <c r="S65" s="15">
        <f>'[1]Table E,F,G'!S65</f>
        <v>0</v>
      </c>
      <c r="T65" s="15">
        <f>'[1]Table E,F,G'!T65</f>
        <v>0</v>
      </c>
      <c r="U65" s="15">
        <f>'[1]Table E,F,G'!U65</f>
        <v>0</v>
      </c>
      <c r="V65" s="15">
        <f>'[1]Table E,F,G'!V65</f>
        <v>0</v>
      </c>
      <c r="W65" s="15">
        <f>'[1]Table E,F,G'!W65</f>
        <v>0</v>
      </c>
      <c r="X65" s="15">
        <f>'[1]Table E,F,G'!X65</f>
        <v>0</v>
      </c>
      <c r="Y65" s="15">
        <f>'[1]Table E,F,G'!Y65</f>
        <v>0</v>
      </c>
      <c r="Z65" s="15">
        <f>'[1]Table E,F,G'!Z65</f>
        <v>0</v>
      </c>
      <c r="AA65" s="15">
        <f>'[1]Table E,F,G'!AA65</f>
        <v>0</v>
      </c>
      <c r="AB65" s="15">
        <f>'[1]Table E,F,G'!AB65</f>
        <v>0</v>
      </c>
      <c r="AC65" s="15">
        <f>'[1]Table E,F,G'!AC65</f>
        <v>0</v>
      </c>
      <c r="AD65" s="15">
        <f>'[1]Table E,F,G'!AD65</f>
        <v>0</v>
      </c>
      <c r="AE65" s="15">
        <f>'[1]Table E,F,G'!AE65</f>
        <v>0</v>
      </c>
      <c r="AF65" s="15">
        <f>'[1]Table E,F,G'!AF65</f>
        <v>0</v>
      </c>
      <c r="AG65" s="15">
        <f>'[1]Table E,F,G'!AG65</f>
        <v>0</v>
      </c>
      <c r="AH65" s="15">
        <f>'[1]Table E,F,G'!AH65</f>
        <v>0</v>
      </c>
      <c r="AI65" s="15">
        <f>'[1]Table E,F,G'!AI65</f>
        <v>0</v>
      </c>
      <c r="AJ65" s="15">
        <f>'[1]Table E,F,G'!AJ65</f>
        <v>0</v>
      </c>
      <c r="AK65" s="15">
        <f>'[1]Table E,F,G'!AK65</f>
        <v>0</v>
      </c>
      <c r="AL65" s="15">
        <f>'[1]Table E,F,G'!AL65</f>
        <v>0</v>
      </c>
      <c r="AM65" s="15">
        <f>'[1]Table E,F,G'!AM65</f>
        <v>0</v>
      </c>
      <c r="AN65" s="15">
        <f>'[1]Table E,F,G'!AN65</f>
        <v>0</v>
      </c>
      <c r="AO65" s="15">
        <f>'[1]Table E,F,G'!AO65</f>
        <v>0</v>
      </c>
      <c r="AP65" s="15">
        <f>'[1]Table E,F,G'!AP65</f>
        <v>0</v>
      </c>
      <c r="AQ65" s="15">
        <f>'[1]Table E,F,G'!AQ65</f>
        <v>0</v>
      </c>
      <c r="AR65" s="15">
        <f>'[1]Table E,F,G'!AR65</f>
        <v>0</v>
      </c>
      <c r="AS65" s="15">
        <f>'[1]Table E,F,G'!AS65</f>
        <v>0</v>
      </c>
      <c r="AT65" s="15">
        <f>'[1]Table E,F,G'!AT65</f>
        <v>0</v>
      </c>
      <c r="AU65" s="15">
        <f>'[1]Table E,F,G'!AU65</f>
        <v>0</v>
      </c>
      <c r="AV65" s="15">
        <f>'[1]Table E,F,G'!AV65</f>
        <v>0</v>
      </c>
      <c r="AW65" s="15">
        <f>'[1]Table E,F,G'!AW65</f>
        <v>0</v>
      </c>
      <c r="AX65" s="15">
        <f>'[1]Table E,F,G'!AX65</f>
        <v>0</v>
      </c>
      <c r="AY65" s="15">
        <f>'[1]Table E,F,G'!AY65</f>
        <v>0</v>
      </c>
      <c r="AZ65" s="15">
        <f>'[1]Table E,F,G'!AZ65</f>
        <v>0</v>
      </c>
      <c r="BA65" s="15">
        <f>'[1]Table E,F,G'!BA65</f>
        <v>0</v>
      </c>
      <c r="BB65" s="15">
        <f>'[1]Table E,F,G'!BB65</f>
        <v>0</v>
      </c>
      <c r="BC65" s="15">
        <f>'[1]Table E,F,G'!BC65</f>
        <v>0</v>
      </c>
      <c r="BD65" s="15">
        <f>'[1]Table E,F,G'!BD65</f>
        <v>0</v>
      </c>
      <c r="BE65" s="15">
        <f>'[1]Table E,F,G'!BE65</f>
        <v>0</v>
      </c>
      <c r="BF65" s="15">
        <f>'[1]Table E,F,G'!BF65</f>
        <v>0</v>
      </c>
      <c r="BG65" s="15">
        <f>'[1]Table E,F,G'!BG65</f>
        <v>0</v>
      </c>
      <c r="BH65" s="15">
        <f>'[1]Table E,F,G'!BH65</f>
        <v>0</v>
      </c>
      <c r="BI65" s="15">
        <f>'[1]Table E,F,G'!BI65</f>
        <v>0</v>
      </c>
      <c r="BJ65" s="15">
        <f>'[1]Table E,F,G'!BJ65</f>
        <v>0</v>
      </c>
      <c r="BK65" s="15">
        <f>'[1]Table E,F,G'!BK65</f>
        <v>0</v>
      </c>
      <c r="BL65" s="15">
        <f>'[1]Table E,F,G'!BL65</f>
        <v>0</v>
      </c>
      <c r="BM65" s="15">
        <f>'[1]Table E,F,G'!BM65</f>
        <v>0</v>
      </c>
      <c r="BN65" s="15">
        <f>'[1]Table E,F,G'!BN65</f>
        <v>0</v>
      </c>
      <c r="BO65" s="15">
        <f>'[1]Table E,F,G'!BO65</f>
        <v>0</v>
      </c>
      <c r="BP65" s="15">
        <f>'[1]Table E,F,G'!BP65</f>
        <v>0</v>
      </c>
      <c r="BQ65" s="15">
        <f>'[1]Table E,F,G'!BQ65</f>
        <v>0</v>
      </c>
      <c r="BR65" s="15">
        <f>'[1]Table E,F,G'!BR65</f>
        <v>0</v>
      </c>
      <c r="BS65" s="15">
        <f>'[1]Table E,F,G'!BS65</f>
        <v>0</v>
      </c>
      <c r="BT65" s="15">
        <f>'[1]Table E,F,G'!BT65</f>
        <v>0</v>
      </c>
      <c r="BU65" s="15">
        <f>'[1]Table E,F,G'!BU65</f>
        <v>0</v>
      </c>
      <c r="BV65" s="15">
        <f>'[1]Table E,F,G'!BV65</f>
        <v>0</v>
      </c>
      <c r="BW65" s="15">
        <f>'[1]Table E,F,G'!BW65</f>
        <v>0</v>
      </c>
      <c r="BX65" s="15">
        <f>'[1]Table E,F,G'!BX65</f>
        <v>0</v>
      </c>
      <c r="BY65" s="15">
        <f>'[1]Table E,F,G'!BY65</f>
        <v>0</v>
      </c>
      <c r="BZ65" s="15">
        <f>'[1]Table E,F,G'!BZ65</f>
        <v>0</v>
      </c>
      <c r="CA65" s="15">
        <f>'[1]Table E,F,G'!CA65</f>
        <v>0</v>
      </c>
      <c r="CB65" s="15">
        <f>'[1]Table E,F,G'!CB65</f>
        <v>0</v>
      </c>
      <c r="CC65" s="15">
        <f>'[1]Table E,F,G'!CC65</f>
        <v>0</v>
      </c>
      <c r="CD65" s="15">
        <f>'[1]Table E,F,G'!CD65</f>
        <v>0</v>
      </c>
      <c r="CE65" s="15">
        <f>'[1]Table E,F,G'!CE65</f>
        <v>0</v>
      </c>
      <c r="CF65" s="15">
        <f>'[1]Table E,F,G'!CF65</f>
        <v>0</v>
      </c>
      <c r="CG65" s="15">
        <f>'[1]Table E,F,G'!CG65</f>
        <v>0</v>
      </c>
      <c r="CH65" s="15">
        <f>'[1]Table E,F,G'!CH65</f>
        <v>0</v>
      </c>
      <c r="CI65" s="15">
        <f>'[1]Table E,F,G'!CI65</f>
        <v>0</v>
      </c>
      <c r="CJ65" s="15">
        <v>0</v>
      </c>
      <c r="CK65" s="15">
        <v>0</v>
      </c>
      <c r="CL65" s="15">
        <v>0</v>
      </c>
      <c r="CM65" s="20"/>
      <c r="CN65" s="20"/>
      <c r="CO65" s="20"/>
      <c r="CP65" s="20"/>
      <c r="CQ65" s="17">
        <v>0</v>
      </c>
    </row>
    <row r="66" spans="1:95">
      <c r="A66" s="3" t="s">
        <v>381</v>
      </c>
      <c r="B66" s="1" t="s">
        <v>1006</v>
      </c>
      <c r="C66" s="15">
        <f>'[1]Table E,F,G'!C66</f>
        <v>0</v>
      </c>
      <c r="D66" s="15">
        <f>'[1]Table E,F,G'!D66</f>
        <v>0</v>
      </c>
      <c r="E66" s="15">
        <f>'[1]Table E,F,G'!E66</f>
        <v>0</v>
      </c>
      <c r="F66" s="15">
        <f>'[1]Table E,F,G'!F66</f>
        <v>0</v>
      </c>
      <c r="G66" s="15">
        <f>'[1]Table E,F,G'!G66</f>
        <v>0</v>
      </c>
      <c r="H66" s="15">
        <f>'[1]Table E,F,G'!H66</f>
        <v>0</v>
      </c>
      <c r="I66" s="15">
        <f>'[1]Table E,F,G'!I66</f>
        <v>0</v>
      </c>
      <c r="J66" s="15">
        <f>'[1]Table E,F,G'!J66</f>
        <v>0</v>
      </c>
      <c r="K66" s="15">
        <f>'[1]Table E,F,G'!K66</f>
        <v>0</v>
      </c>
      <c r="L66" s="15">
        <f>'[1]Table E,F,G'!L66</f>
        <v>0</v>
      </c>
      <c r="M66" s="15">
        <f>'[1]Table E,F,G'!M66</f>
        <v>0</v>
      </c>
      <c r="N66" s="15">
        <f>'[1]Table E,F,G'!N66</f>
        <v>0</v>
      </c>
      <c r="O66" s="15">
        <f>'[1]Table E,F,G'!O66</f>
        <v>0</v>
      </c>
      <c r="P66" s="15">
        <f>'[1]Table E,F,G'!P66</f>
        <v>0</v>
      </c>
      <c r="Q66" s="15">
        <f>'[1]Table E,F,G'!Q66</f>
        <v>0</v>
      </c>
      <c r="R66" s="15">
        <f>'[1]Table E,F,G'!R66</f>
        <v>0</v>
      </c>
      <c r="S66" s="15">
        <f>'[1]Table E,F,G'!S66</f>
        <v>0</v>
      </c>
      <c r="T66" s="15">
        <f>'[1]Table E,F,G'!T66</f>
        <v>0</v>
      </c>
      <c r="U66" s="15">
        <f>'[1]Table E,F,G'!U66</f>
        <v>0</v>
      </c>
      <c r="V66" s="15">
        <f>'[1]Table E,F,G'!V66</f>
        <v>0</v>
      </c>
      <c r="W66" s="15">
        <f>'[1]Table E,F,G'!W66</f>
        <v>0</v>
      </c>
      <c r="X66" s="15">
        <f>'[1]Table E,F,G'!X66</f>
        <v>0</v>
      </c>
      <c r="Y66" s="15">
        <f>'[1]Table E,F,G'!Y66</f>
        <v>0</v>
      </c>
      <c r="Z66" s="15">
        <f>'[1]Table E,F,G'!Z66</f>
        <v>0</v>
      </c>
      <c r="AA66" s="15">
        <f>'[1]Table E,F,G'!AA66</f>
        <v>0</v>
      </c>
      <c r="AB66" s="15">
        <f>'[1]Table E,F,G'!AB66</f>
        <v>0</v>
      </c>
      <c r="AC66" s="15">
        <f>'[1]Table E,F,G'!AC66</f>
        <v>0</v>
      </c>
      <c r="AD66" s="15">
        <f>'[1]Table E,F,G'!AD66</f>
        <v>0</v>
      </c>
      <c r="AE66" s="15">
        <f>'[1]Table E,F,G'!AE66</f>
        <v>0</v>
      </c>
      <c r="AF66" s="15">
        <f>'[1]Table E,F,G'!AF66</f>
        <v>0</v>
      </c>
      <c r="AG66" s="15">
        <f>'[1]Table E,F,G'!AG66</f>
        <v>0</v>
      </c>
      <c r="AH66" s="15">
        <f>'[1]Table E,F,G'!AH66</f>
        <v>0</v>
      </c>
      <c r="AI66" s="15">
        <f>'[1]Table E,F,G'!AI66</f>
        <v>0</v>
      </c>
      <c r="AJ66" s="15">
        <f>'[1]Table E,F,G'!AJ66</f>
        <v>0</v>
      </c>
      <c r="AK66" s="15">
        <f>'[1]Table E,F,G'!AK66</f>
        <v>0</v>
      </c>
      <c r="AL66" s="15">
        <f>'[1]Table E,F,G'!AL66</f>
        <v>0</v>
      </c>
      <c r="AM66" s="15">
        <f>'[1]Table E,F,G'!AM66</f>
        <v>0</v>
      </c>
      <c r="AN66" s="15">
        <f>'[1]Table E,F,G'!AN66</f>
        <v>0</v>
      </c>
      <c r="AO66" s="15">
        <f>'[1]Table E,F,G'!AO66</f>
        <v>0</v>
      </c>
      <c r="AP66" s="15">
        <f>'[1]Table E,F,G'!AP66</f>
        <v>0</v>
      </c>
      <c r="AQ66" s="15">
        <f>'[1]Table E,F,G'!AQ66</f>
        <v>0</v>
      </c>
      <c r="AR66" s="15">
        <f>'[1]Table E,F,G'!AR66</f>
        <v>0</v>
      </c>
      <c r="AS66" s="15">
        <f>'[1]Table E,F,G'!AS66</f>
        <v>0</v>
      </c>
      <c r="AT66" s="15">
        <f>'[1]Table E,F,G'!AT66</f>
        <v>0</v>
      </c>
      <c r="AU66" s="15">
        <f>'[1]Table E,F,G'!AU66</f>
        <v>0</v>
      </c>
      <c r="AV66" s="15">
        <f>'[1]Table E,F,G'!AV66</f>
        <v>0</v>
      </c>
      <c r="AW66" s="15">
        <f>'[1]Table E,F,G'!AW66</f>
        <v>0</v>
      </c>
      <c r="AX66" s="15">
        <f>'[1]Table E,F,G'!AX66</f>
        <v>0</v>
      </c>
      <c r="AY66" s="15">
        <f>'[1]Table E,F,G'!AY66</f>
        <v>0</v>
      </c>
      <c r="AZ66" s="15">
        <f>'[1]Table E,F,G'!AZ66</f>
        <v>0</v>
      </c>
      <c r="BA66" s="15">
        <f>'[1]Table E,F,G'!BA66</f>
        <v>0</v>
      </c>
      <c r="BB66" s="15">
        <f>'[1]Table E,F,G'!BB66</f>
        <v>0</v>
      </c>
      <c r="BC66" s="15">
        <f>'[1]Table E,F,G'!BC66</f>
        <v>0</v>
      </c>
      <c r="BD66" s="15">
        <f>'[1]Table E,F,G'!BD66</f>
        <v>0</v>
      </c>
      <c r="BE66" s="15">
        <f>'[1]Table E,F,G'!BE66</f>
        <v>0</v>
      </c>
      <c r="BF66" s="15">
        <f>'[1]Table E,F,G'!BF66</f>
        <v>0</v>
      </c>
      <c r="BG66" s="15">
        <f>'[1]Table E,F,G'!BG66</f>
        <v>0</v>
      </c>
      <c r="BH66" s="15">
        <f>'[1]Table E,F,G'!BH66</f>
        <v>0</v>
      </c>
      <c r="BI66" s="15">
        <f>'[1]Table E,F,G'!BI66</f>
        <v>0</v>
      </c>
      <c r="BJ66" s="15">
        <f>'[1]Table E,F,G'!BJ66</f>
        <v>0</v>
      </c>
      <c r="BK66" s="15">
        <f>'[1]Table E,F,G'!BK66</f>
        <v>0</v>
      </c>
      <c r="BL66" s="15">
        <f>'[1]Table E,F,G'!BL66</f>
        <v>0</v>
      </c>
      <c r="BM66" s="15">
        <f>'[1]Table E,F,G'!BM66</f>
        <v>0</v>
      </c>
      <c r="BN66" s="15">
        <f>'[1]Table E,F,G'!BN66</f>
        <v>0</v>
      </c>
      <c r="BO66" s="15">
        <f>'[1]Table E,F,G'!BO66</f>
        <v>0</v>
      </c>
      <c r="BP66" s="15">
        <f>'[1]Table E,F,G'!BP66</f>
        <v>0</v>
      </c>
      <c r="BQ66" s="15">
        <f>'[1]Table E,F,G'!BQ66</f>
        <v>0</v>
      </c>
      <c r="BR66" s="15">
        <f>'[1]Table E,F,G'!BR66</f>
        <v>0</v>
      </c>
      <c r="BS66" s="15">
        <f>'[1]Table E,F,G'!BS66</f>
        <v>0</v>
      </c>
      <c r="BT66" s="15">
        <f>'[1]Table E,F,G'!BT66</f>
        <v>0</v>
      </c>
      <c r="BU66" s="15">
        <f>'[1]Table E,F,G'!BU66</f>
        <v>0</v>
      </c>
      <c r="BV66" s="15">
        <f>'[1]Table E,F,G'!BV66</f>
        <v>0</v>
      </c>
      <c r="BW66" s="15">
        <f>'[1]Table E,F,G'!BW66</f>
        <v>0</v>
      </c>
      <c r="BX66" s="15">
        <f>'[1]Table E,F,G'!BX66</f>
        <v>0</v>
      </c>
      <c r="BY66" s="15">
        <f>'[1]Table E,F,G'!BY66</f>
        <v>0</v>
      </c>
      <c r="BZ66" s="15">
        <f>'[1]Table E,F,G'!BZ66</f>
        <v>0</v>
      </c>
      <c r="CA66" s="15">
        <f>'[1]Table E,F,G'!CA66</f>
        <v>0</v>
      </c>
      <c r="CB66" s="15">
        <f>'[1]Table E,F,G'!CB66</f>
        <v>0</v>
      </c>
      <c r="CC66" s="15">
        <f>'[1]Table E,F,G'!CC66</f>
        <v>0</v>
      </c>
      <c r="CD66" s="15">
        <f>'[1]Table E,F,G'!CD66</f>
        <v>0</v>
      </c>
      <c r="CE66" s="15">
        <f>'[1]Table E,F,G'!CE66</f>
        <v>0</v>
      </c>
      <c r="CF66" s="15">
        <f>'[1]Table E,F,G'!CF66</f>
        <v>0</v>
      </c>
      <c r="CG66" s="15">
        <f>'[1]Table E,F,G'!CG66</f>
        <v>0</v>
      </c>
      <c r="CH66" s="15">
        <f>'[1]Table E,F,G'!CH66</f>
        <v>0</v>
      </c>
      <c r="CI66" s="15">
        <f>'[1]Table E,F,G'!CI66</f>
        <v>0</v>
      </c>
      <c r="CJ66" s="15">
        <v>0</v>
      </c>
      <c r="CK66" s="15">
        <v>0</v>
      </c>
      <c r="CL66" s="15">
        <v>0</v>
      </c>
      <c r="CM66" s="20"/>
      <c r="CN66" s="20"/>
      <c r="CO66" s="20"/>
      <c r="CP66" s="20"/>
      <c r="CQ66" s="17">
        <v>0</v>
      </c>
    </row>
    <row r="67" spans="1:95">
      <c r="A67" s="3" t="s">
        <v>382</v>
      </c>
      <c r="B67" s="1" t="s">
        <v>1007</v>
      </c>
      <c r="C67" s="15">
        <f>'[1]Table E,F,G'!C67</f>
        <v>0</v>
      </c>
      <c r="D67" s="15">
        <f>'[1]Table E,F,G'!D67</f>
        <v>0</v>
      </c>
      <c r="E67" s="15">
        <f>'[1]Table E,F,G'!E67</f>
        <v>0</v>
      </c>
      <c r="F67" s="15">
        <f>'[1]Table E,F,G'!F67</f>
        <v>0</v>
      </c>
      <c r="G67" s="15">
        <f>'[1]Table E,F,G'!G67</f>
        <v>0</v>
      </c>
      <c r="H67" s="15">
        <f>'[1]Table E,F,G'!H67</f>
        <v>0</v>
      </c>
      <c r="I67" s="15">
        <f>'[1]Table E,F,G'!I67</f>
        <v>0</v>
      </c>
      <c r="J67" s="15">
        <f>'[1]Table E,F,G'!J67</f>
        <v>0</v>
      </c>
      <c r="K67" s="15">
        <f>'[1]Table E,F,G'!K67</f>
        <v>0</v>
      </c>
      <c r="L67" s="15">
        <f>'[1]Table E,F,G'!L67</f>
        <v>0</v>
      </c>
      <c r="M67" s="15">
        <f>'[1]Table E,F,G'!M67</f>
        <v>0</v>
      </c>
      <c r="N67" s="15">
        <f>'[1]Table E,F,G'!N67</f>
        <v>0</v>
      </c>
      <c r="O67" s="15">
        <f>'[1]Table E,F,G'!O67</f>
        <v>0</v>
      </c>
      <c r="P67" s="15">
        <f>'[1]Table E,F,G'!P67</f>
        <v>0</v>
      </c>
      <c r="Q67" s="15">
        <f>'[1]Table E,F,G'!Q67</f>
        <v>0</v>
      </c>
      <c r="R67" s="15">
        <f>'[1]Table E,F,G'!R67</f>
        <v>0</v>
      </c>
      <c r="S67" s="15">
        <f>'[1]Table E,F,G'!S67</f>
        <v>0</v>
      </c>
      <c r="T67" s="15">
        <f>'[1]Table E,F,G'!T67</f>
        <v>0</v>
      </c>
      <c r="U67" s="15">
        <f>'[1]Table E,F,G'!U67</f>
        <v>0</v>
      </c>
      <c r="V67" s="15">
        <f>'[1]Table E,F,G'!V67</f>
        <v>0</v>
      </c>
      <c r="W67" s="15">
        <f>'[1]Table E,F,G'!W67</f>
        <v>0</v>
      </c>
      <c r="X67" s="15">
        <f>'[1]Table E,F,G'!X67</f>
        <v>0</v>
      </c>
      <c r="Y67" s="15">
        <f>'[1]Table E,F,G'!Y67</f>
        <v>0</v>
      </c>
      <c r="Z67" s="15">
        <f>'[1]Table E,F,G'!Z67</f>
        <v>0</v>
      </c>
      <c r="AA67" s="15">
        <f>'[1]Table E,F,G'!AA67</f>
        <v>0</v>
      </c>
      <c r="AB67" s="15">
        <f>'[1]Table E,F,G'!AB67</f>
        <v>0</v>
      </c>
      <c r="AC67" s="15">
        <f>'[1]Table E,F,G'!AC67</f>
        <v>0</v>
      </c>
      <c r="AD67" s="15">
        <f>'[1]Table E,F,G'!AD67</f>
        <v>0</v>
      </c>
      <c r="AE67" s="15">
        <f>'[1]Table E,F,G'!AE67</f>
        <v>0</v>
      </c>
      <c r="AF67" s="15">
        <f>'[1]Table E,F,G'!AF67</f>
        <v>0</v>
      </c>
      <c r="AG67" s="15">
        <f>'[1]Table E,F,G'!AG67</f>
        <v>0</v>
      </c>
      <c r="AH67" s="15">
        <f>'[1]Table E,F,G'!AH67</f>
        <v>0</v>
      </c>
      <c r="AI67" s="15">
        <f>'[1]Table E,F,G'!AI67</f>
        <v>0</v>
      </c>
      <c r="AJ67" s="15">
        <f>'[1]Table E,F,G'!AJ67</f>
        <v>0</v>
      </c>
      <c r="AK67" s="15">
        <f>'[1]Table E,F,G'!AK67</f>
        <v>0</v>
      </c>
      <c r="AL67" s="15">
        <f>'[1]Table E,F,G'!AL67</f>
        <v>0</v>
      </c>
      <c r="AM67" s="15">
        <f>'[1]Table E,F,G'!AM67</f>
        <v>0</v>
      </c>
      <c r="AN67" s="15">
        <f>'[1]Table E,F,G'!AN67</f>
        <v>0</v>
      </c>
      <c r="AO67" s="15">
        <f>'[1]Table E,F,G'!AO67</f>
        <v>0</v>
      </c>
      <c r="AP67" s="15">
        <f>'[1]Table E,F,G'!AP67</f>
        <v>0</v>
      </c>
      <c r="AQ67" s="15">
        <f>'[1]Table E,F,G'!AQ67</f>
        <v>0</v>
      </c>
      <c r="AR67" s="15">
        <f>'[1]Table E,F,G'!AR67</f>
        <v>0</v>
      </c>
      <c r="AS67" s="15">
        <f>'[1]Table E,F,G'!AS67</f>
        <v>0</v>
      </c>
      <c r="AT67" s="15">
        <f>'[1]Table E,F,G'!AT67</f>
        <v>0</v>
      </c>
      <c r="AU67" s="15">
        <f>'[1]Table E,F,G'!AU67</f>
        <v>0</v>
      </c>
      <c r="AV67" s="15">
        <f>'[1]Table E,F,G'!AV67</f>
        <v>0</v>
      </c>
      <c r="AW67" s="15">
        <f>'[1]Table E,F,G'!AW67</f>
        <v>0</v>
      </c>
      <c r="AX67" s="15">
        <f>'[1]Table E,F,G'!AX67</f>
        <v>0</v>
      </c>
      <c r="AY67" s="15">
        <f>'[1]Table E,F,G'!AY67</f>
        <v>0</v>
      </c>
      <c r="AZ67" s="15">
        <f>'[1]Table E,F,G'!AZ67</f>
        <v>0</v>
      </c>
      <c r="BA67" s="15">
        <f>'[1]Table E,F,G'!BA67</f>
        <v>0</v>
      </c>
      <c r="BB67" s="15">
        <f>'[1]Table E,F,G'!BB67</f>
        <v>0</v>
      </c>
      <c r="BC67" s="15">
        <f>'[1]Table E,F,G'!BC67</f>
        <v>0</v>
      </c>
      <c r="BD67" s="15">
        <f>'[1]Table E,F,G'!BD67</f>
        <v>0</v>
      </c>
      <c r="BE67" s="15">
        <f>'[1]Table E,F,G'!BE67</f>
        <v>0</v>
      </c>
      <c r="BF67" s="15">
        <f>'[1]Table E,F,G'!BF67</f>
        <v>0</v>
      </c>
      <c r="BG67" s="15">
        <f>'[1]Table E,F,G'!BG67</f>
        <v>0</v>
      </c>
      <c r="BH67" s="15">
        <f>'[1]Table E,F,G'!BH67</f>
        <v>0</v>
      </c>
      <c r="BI67" s="15">
        <f>'[1]Table E,F,G'!BI67</f>
        <v>0</v>
      </c>
      <c r="BJ67" s="15">
        <f>'[1]Table E,F,G'!BJ67</f>
        <v>0</v>
      </c>
      <c r="BK67" s="15">
        <f>'[1]Table E,F,G'!BK67</f>
        <v>0</v>
      </c>
      <c r="BL67" s="15">
        <f>'[1]Table E,F,G'!BL67</f>
        <v>0</v>
      </c>
      <c r="BM67" s="15">
        <f>'[1]Table E,F,G'!BM67</f>
        <v>0</v>
      </c>
      <c r="BN67" s="15">
        <f>'[1]Table E,F,G'!BN67</f>
        <v>0</v>
      </c>
      <c r="BO67" s="15">
        <f>'[1]Table E,F,G'!BO67</f>
        <v>0</v>
      </c>
      <c r="BP67" s="15">
        <f>'[1]Table E,F,G'!BP67</f>
        <v>0</v>
      </c>
      <c r="BQ67" s="15">
        <f>'[1]Table E,F,G'!BQ67</f>
        <v>0</v>
      </c>
      <c r="BR67" s="15">
        <f>'[1]Table E,F,G'!BR67</f>
        <v>0</v>
      </c>
      <c r="BS67" s="15">
        <f>'[1]Table E,F,G'!BS67</f>
        <v>0</v>
      </c>
      <c r="BT67" s="15">
        <f>'[1]Table E,F,G'!BT67</f>
        <v>0</v>
      </c>
      <c r="BU67" s="15">
        <f>'[1]Table E,F,G'!BU67</f>
        <v>0</v>
      </c>
      <c r="BV67" s="15">
        <f>'[1]Table E,F,G'!BV67</f>
        <v>0</v>
      </c>
      <c r="BW67" s="15">
        <f>'[1]Table E,F,G'!BW67</f>
        <v>0</v>
      </c>
      <c r="BX67" s="15">
        <f>'[1]Table E,F,G'!BX67</f>
        <v>0</v>
      </c>
      <c r="BY67" s="15">
        <f>'[1]Table E,F,G'!BY67</f>
        <v>0</v>
      </c>
      <c r="BZ67" s="15">
        <f>'[1]Table E,F,G'!BZ67</f>
        <v>0</v>
      </c>
      <c r="CA67" s="15">
        <f>'[1]Table E,F,G'!CA67</f>
        <v>0</v>
      </c>
      <c r="CB67" s="15">
        <f>'[1]Table E,F,G'!CB67</f>
        <v>0</v>
      </c>
      <c r="CC67" s="15">
        <f>'[1]Table E,F,G'!CC67</f>
        <v>0</v>
      </c>
      <c r="CD67" s="15">
        <f>'[1]Table E,F,G'!CD67</f>
        <v>0</v>
      </c>
      <c r="CE67" s="15">
        <f>'[1]Table E,F,G'!CE67</f>
        <v>0</v>
      </c>
      <c r="CF67" s="15">
        <f>'[1]Table E,F,G'!CF67</f>
        <v>0</v>
      </c>
      <c r="CG67" s="15">
        <f>'[1]Table E,F,G'!CG67</f>
        <v>0</v>
      </c>
      <c r="CH67" s="15">
        <f>'[1]Table E,F,G'!CH67</f>
        <v>0</v>
      </c>
      <c r="CI67" s="15">
        <f>'[1]Table E,F,G'!CI67</f>
        <v>0</v>
      </c>
      <c r="CJ67" s="15">
        <v>0</v>
      </c>
      <c r="CK67" s="15">
        <v>0</v>
      </c>
      <c r="CL67" s="15">
        <v>0</v>
      </c>
      <c r="CM67" s="20"/>
      <c r="CN67" s="20"/>
      <c r="CO67" s="20"/>
      <c r="CP67" s="20"/>
      <c r="CQ67" s="17">
        <v>0</v>
      </c>
    </row>
    <row r="68" spans="1:95">
      <c r="A68" s="3" t="s">
        <v>383</v>
      </c>
      <c r="B68" s="1" t="s">
        <v>1008</v>
      </c>
      <c r="C68" s="15">
        <f>'[1]Table E,F,G'!C68</f>
        <v>1.6479267111853088E-2</v>
      </c>
      <c r="D68" s="15">
        <f>'[1]Table E,F,G'!D68</f>
        <v>5.0705437267240276E-3</v>
      </c>
      <c r="E68" s="15">
        <f>'[1]Table E,F,G'!E68</f>
        <v>0</v>
      </c>
      <c r="F68" s="15">
        <f>'[1]Table E,F,G'!F68</f>
        <v>1.3943995248491076E-2</v>
      </c>
      <c r="G68" s="15">
        <f>'[1]Table E,F,G'!G68</f>
        <v>0</v>
      </c>
      <c r="H68" s="15">
        <f>'[1]Table E,F,G'!H68</f>
        <v>0</v>
      </c>
      <c r="I68" s="15">
        <f>'[1]Table E,F,G'!I68</f>
        <v>3.8029077950430205E-3</v>
      </c>
      <c r="J68" s="15">
        <f>'[1]Table E,F,G'!J68</f>
        <v>0</v>
      </c>
      <c r="K68" s="15">
        <f>'[1]Table E,F,G'!K68</f>
        <v>2.5352718633620138E-3</v>
      </c>
      <c r="L68" s="15">
        <f>'[1]Table E,F,G'!L68</f>
        <v>0</v>
      </c>
      <c r="M68" s="15">
        <f>'[1]Table E,F,G'!M68</f>
        <v>0</v>
      </c>
      <c r="N68" s="15">
        <f>'[1]Table E,F,G'!N68</f>
        <v>0</v>
      </c>
      <c r="O68" s="15">
        <f>'[1]Table E,F,G'!O68</f>
        <v>0</v>
      </c>
      <c r="P68" s="15">
        <f>'[1]Table E,F,G'!P68</f>
        <v>0</v>
      </c>
      <c r="Q68" s="15">
        <f>'[1]Table E,F,G'!Q68</f>
        <v>1.2676359316810069E-3</v>
      </c>
      <c r="R68" s="15">
        <f>'[1]Table E,F,G'!R68</f>
        <v>0</v>
      </c>
      <c r="S68" s="15">
        <f>'[1]Table E,F,G'!S68</f>
        <v>1.2676359316810069E-3</v>
      </c>
      <c r="T68" s="15">
        <f>'[1]Table E,F,G'!T68</f>
        <v>0</v>
      </c>
      <c r="U68" s="15">
        <f>'[1]Table E,F,G'!U68</f>
        <v>3.8029077950430205E-3</v>
      </c>
      <c r="V68" s="15">
        <f>'[1]Table E,F,G'!V68</f>
        <v>0</v>
      </c>
      <c r="W68" s="15">
        <f>'[1]Table E,F,G'!W68</f>
        <v>3.8029077950430205E-3</v>
      </c>
      <c r="X68" s="15">
        <f>'[1]Table E,F,G'!X68</f>
        <v>1.5211631180172082E-2</v>
      </c>
      <c r="Y68" s="15">
        <f>'[1]Table E,F,G'!Y68</f>
        <v>0</v>
      </c>
      <c r="Z68" s="15">
        <f>'[1]Table E,F,G'!Z68</f>
        <v>0.37648787170925907</v>
      </c>
      <c r="AA68" s="15">
        <f>'[1]Table E,F,G'!AA68</f>
        <v>0.13056650096314371</v>
      </c>
      <c r="AB68" s="15">
        <f>'[1]Table E,F,G'!AB68</f>
        <v>2.5352718633620138E-3</v>
      </c>
      <c r="AC68" s="15">
        <f>'[1]Table E,F,G'!AC68</f>
        <v>9.1269787081032477E-2</v>
      </c>
      <c r="AD68" s="15">
        <f>'[1]Table E,F,G'!AD68</f>
        <v>4.4367257608835239E-2</v>
      </c>
      <c r="AE68" s="15">
        <f>'[1]Table E,F,G'!AE68</f>
        <v>5.0705437267240276E-3</v>
      </c>
      <c r="AF68" s="15">
        <f>'[1]Table E,F,G'!AF68</f>
        <v>1.2676359316810069E-3</v>
      </c>
      <c r="AG68" s="15">
        <f>'[1]Table E,F,G'!AG68</f>
        <v>0</v>
      </c>
      <c r="AH68" s="15">
        <f>'[1]Table E,F,G'!AH68</f>
        <v>3.5493806087068196E-2</v>
      </c>
      <c r="AI68" s="15">
        <f>'[1]Table E,F,G'!AI68</f>
        <v>1.7746903043534098E-2</v>
      </c>
      <c r="AJ68" s="15">
        <f>'[1]Table E,F,G'!AJ68</f>
        <v>0.14324286027995378</v>
      </c>
      <c r="AK68" s="15">
        <f>'[1]Table E,F,G'!AK68</f>
        <v>1.2676359316810069E-3</v>
      </c>
      <c r="AL68" s="15">
        <f>'[1]Table E,F,G'!AL68</f>
        <v>2.4085082701939129E-2</v>
      </c>
      <c r="AM68" s="15">
        <f>'[1]Table E,F,G'!AM68</f>
        <v>2.5352718633620138E-3</v>
      </c>
      <c r="AN68" s="15">
        <f>'[1]Table E,F,G'!AN68</f>
        <v>3.6875529252600492</v>
      </c>
      <c r="AO68" s="15">
        <f>'[1]Table E,F,G'!AO68</f>
        <v>1.4083435200975984</v>
      </c>
      <c r="AP68" s="15">
        <f>'[1]Table E,F,G'!AP68</f>
        <v>0.78973718543726734</v>
      </c>
      <c r="AQ68" s="15">
        <f>'[1]Table E,F,G'!AQ68</f>
        <v>0</v>
      </c>
      <c r="AR68" s="15">
        <f>'[1]Table E,F,G'!AR68</f>
        <v>0.14197522434827278</v>
      </c>
      <c r="AS68" s="15">
        <f>'[1]Table E,F,G'!AS68</f>
        <v>0</v>
      </c>
      <c r="AT68" s="15">
        <f>'[1]Table E,F,G'!AT68</f>
        <v>1.2676359316810069E-3</v>
      </c>
      <c r="AU68" s="15">
        <f>'[1]Table E,F,G'!AU68</f>
        <v>0</v>
      </c>
      <c r="AV68" s="15">
        <f>'[1]Table E,F,G'!AV68</f>
        <v>0</v>
      </c>
      <c r="AW68" s="15">
        <f>'[1]Table E,F,G'!AW68</f>
        <v>1.2676359316810069E-3</v>
      </c>
      <c r="AX68" s="15">
        <f>'[1]Table E,F,G'!AX68</f>
        <v>0</v>
      </c>
      <c r="AY68" s="15">
        <f>'[1]Table E,F,G'!AY68</f>
        <v>0</v>
      </c>
      <c r="AZ68" s="15">
        <f>'[1]Table E,F,G'!AZ68</f>
        <v>0</v>
      </c>
      <c r="BA68" s="15">
        <f>'[1]Table E,F,G'!BA68</f>
        <v>0</v>
      </c>
      <c r="BB68" s="15">
        <f>'[1]Table E,F,G'!BB68</f>
        <v>0</v>
      </c>
      <c r="BC68" s="15">
        <f>'[1]Table E,F,G'!BC68</f>
        <v>0</v>
      </c>
      <c r="BD68" s="15">
        <f>'[1]Table E,F,G'!BD68</f>
        <v>0</v>
      </c>
      <c r="BE68" s="15">
        <f>'[1]Table E,F,G'!BE68</f>
        <v>3.8029077950430205E-3</v>
      </c>
      <c r="BF68" s="15">
        <f>'[1]Table E,F,G'!BF68</f>
        <v>0</v>
      </c>
      <c r="BG68" s="15">
        <f>'[1]Table E,F,G'!BG68</f>
        <v>0</v>
      </c>
      <c r="BH68" s="15">
        <f>'[1]Table E,F,G'!BH68</f>
        <v>0</v>
      </c>
      <c r="BI68" s="15">
        <f>'[1]Table E,F,G'!BI68</f>
        <v>0</v>
      </c>
      <c r="BJ68" s="15">
        <f>'[1]Table E,F,G'!BJ68</f>
        <v>0.51592782419416972</v>
      </c>
      <c r="BK68" s="15">
        <f>'[1]Table E,F,G'!BK68</f>
        <v>2.028217490689611E-2</v>
      </c>
      <c r="BL68" s="15">
        <f>'[1]Table E,F,G'!BL68</f>
        <v>2.4085082701939129E-2</v>
      </c>
      <c r="BM68" s="15">
        <f>'[1]Table E,F,G'!BM68</f>
        <v>2.0992051028637473</v>
      </c>
      <c r="BN68" s="15">
        <f>'[1]Table E,F,G'!BN68</f>
        <v>5.1973073198921277E-2</v>
      </c>
      <c r="BO68" s="15">
        <f>'[1]Table E,F,G'!BO68</f>
        <v>3.2958534223706176E-2</v>
      </c>
      <c r="BP68" s="15">
        <f>'[1]Table E,F,G'!BP68</f>
        <v>7.2255248105817391E-2</v>
      </c>
      <c r="BQ68" s="15">
        <f>'[1]Table E,F,G'!BQ68</f>
        <v>0</v>
      </c>
      <c r="BR68" s="15">
        <f>'[1]Table E,F,G'!BR68</f>
        <v>2.5352718633620138E-3</v>
      </c>
      <c r="BS68" s="15">
        <f>'[1]Table E,F,G'!BS68</f>
        <v>5.0705437267240271E-2</v>
      </c>
      <c r="BT68" s="15">
        <f>'[1]Table E,F,G'!BT68</f>
        <v>0</v>
      </c>
      <c r="BU68" s="15">
        <f>'[1]Table E,F,G'!BU68</f>
        <v>5.0705437267240276E-3</v>
      </c>
      <c r="BV68" s="15">
        <f>'[1]Table E,F,G'!BV68</f>
        <v>3.8029077950430205E-3</v>
      </c>
      <c r="BW68" s="15">
        <f>'[1]Table E,F,G'!BW68</f>
        <v>5.0705437267240276E-3</v>
      </c>
      <c r="BX68" s="15">
        <f>'[1]Table E,F,G'!BX68</f>
        <v>0</v>
      </c>
      <c r="BY68" s="15">
        <f>'[1]Table E,F,G'!BY68</f>
        <v>5.0705437267240276E-3</v>
      </c>
      <c r="BZ68" s="15">
        <f>'[1]Table E,F,G'!BZ68</f>
        <v>3.8029077950430205E-3</v>
      </c>
      <c r="CA68" s="15">
        <f>'[1]Table E,F,G'!CA68</f>
        <v>0</v>
      </c>
      <c r="CB68" s="15">
        <f>'[1]Table E,F,G'!CB68</f>
        <v>0</v>
      </c>
      <c r="CC68" s="15">
        <f>'[1]Table E,F,G'!CC68</f>
        <v>0</v>
      </c>
      <c r="CD68" s="15">
        <f>'[1]Table E,F,G'!CD68</f>
        <v>0</v>
      </c>
      <c r="CE68" s="15">
        <f>'[1]Table E,F,G'!CE68</f>
        <v>0</v>
      </c>
      <c r="CF68" s="15">
        <f>'[1]Table E,F,G'!CF68</f>
        <v>1.2676359316810069E-3</v>
      </c>
      <c r="CG68" s="15">
        <f>'[1]Table E,F,G'!CG68</f>
        <v>0</v>
      </c>
      <c r="CH68" s="15">
        <f>'[1]Table E,F,G'!CH68</f>
        <v>0</v>
      </c>
      <c r="CI68" s="15">
        <f>'[1]Table E,F,G'!CI68</f>
        <v>0</v>
      </c>
      <c r="CJ68" s="15">
        <v>0</v>
      </c>
      <c r="CK68" s="15">
        <v>0</v>
      </c>
      <c r="CL68" s="15">
        <v>0</v>
      </c>
      <c r="CM68" s="20"/>
      <c r="CN68" s="20"/>
      <c r="CO68" s="20"/>
      <c r="CP68" s="20"/>
      <c r="CQ68" s="17">
        <v>9.8710809999999984</v>
      </c>
    </row>
    <row r="69" spans="1:95">
      <c r="A69" s="3" t="s">
        <v>384</v>
      </c>
      <c r="B69" s="1" t="s">
        <v>1009</v>
      </c>
      <c r="C69" s="15">
        <f>'[1]Table E,F,G'!C69</f>
        <v>0</v>
      </c>
      <c r="D69" s="15">
        <f>'[1]Table E,F,G'!D69</f>
        <v>0</v>
      </c>
      <c r="E69" s="15">
        <f>'[1]Table E,F,G'!E69</f>
        <v>0</v>
      </c>
      <c r="F69" s="15">
        <f>'[1]Table E,F,G'!F69</f>
        <v>0</v>
      </c>
      <c r="G69" s="15">
        <f>'[1]Table E,F,G'!G69</f>
        <v>0</v>
      </c>
      <c r="H69" s="15">
        <f>'[1]Table E,F,G'!H69</f>
        <v>0</v>
      </c>
      <c r="I69" s="15">
        <f>'[1]Table E,F,G'!I69</f>
        <v>0</v>
      </c>
      <c r="J69" s="15">
        <f>'[1]Table E,F,G'!J69</f>
        <v>0</v>
      </c>
      <c r="K69" s="15">
        <f>'[1]Table E,F,G'!K69</f>
        <v>0</v>
      </c>
      <c r="L69" s="15">
        <f>'[1]Table E,F,G'!L69</f>
        <v>0</v>
      </c>
      <c r="M69" s="15">
        <f>'[1]Table E,F,G'!M69</f>
        <v>0</v>
      </c>
      <c r="N69" s="15">
        <f>'[1]Table E,F,G'!N69</f>
        <v>0</v>
      </c>
      <c r="O69" s="15">
        <f>'[1]Table E,F,G'!O69</f>
        <v>0</v>
      </c>
      <c r="P69" s="15">
        <f>'[1]Table E,F,G'!P69</f>
        <v>0</v>
      </c>
      <c r="Q69" s="15">
        <f>'[1]Table E,F,G'!Q69</f>
        <v>0</v>
      </c>
      <c r="R69" s="15">
        <f>'[1]Table E,F,G'!R69</f>
        <v>0</v>
      </c>
      <c r="S69" s="15">
        <f>'[1]Table E,F,G'!S69</f>
        <v>0</v>
      </c>
      <c r="T69" s="15">
        <f>'[1]Table E,F,G'!T69</f>
        <v>0</v>
      </c>
      <c r="U69" s="15">
        <f>'[1]Table E,F,G'!U69</f>
        <v>0</v>
      </c>
      <c r="V69" s="15">
        <f>'[1]Table E,F,G'!V69</f>
        <v>0</v>
      </c>
      <c r="W69" s="15">
        <f>'[1]Table E,F,G'!W69</f>
        <v>0</v>
      </c>
      <c r="X69" s="15">
        <f>'[1]Table E,F,G'!X69</f>
        <v>0</v>
      </c>
      <c r="Y69" s="15">
        <f>'[1]Table E,F,G'!Y69</f>
        <v>0</v>
      </c>
      <c r="Z69" s="15">
        <f>'[1]Table E,F,G'!Z69</f>
        <v>0</v>
      </c>
      <c r="AA69" s="15">
        <f>'[1]Table E,F,G'!AA69</f>
        <v>0</v>
      </c>
      <c r="AB69" s="15">
        <f>'[1]Table E,F,G'!AB69</f>
        <v>0</v>
      </c>
      <c r="AC69" s="15">
        <f>'[1]Table E,F,G'!AC69</f>
        <v>0</v>
      </c>
      <c r="AD69" s="15">
        <f>'[1]Table E,F,G'!AD69</f>
        <v>0</v>
      </c>
      <c r="AE69" s="15">
        <f>'[1]Table E,F,G'!AE69</f>
        <v>0</v>
      </c>
      <c r="AF69" s="15">
        <f>'[1]Table E,F,G'!AF69</f>
        <v>0</v>
      </c>
      <c r="AG69" s="15">
        <f>'[1]Table E,F,G'!AG69</f>
        <v>0</v>
      </c>
      <c r="AH69" s="15">
        <f>'[1]Table E,F,G'!AH69</f>
        <v>0</v>
      </c>
      <c r="AI69" s="15">
        <f>'[1]Table E,F,G'!AI69</f>
        <v>0</v>
      </c>
      <c r="AJ69" s="15">
        <f>'[1]Table E,F,G'!AJ69</f>
        <v>0</v>
      </c>
      <c r="AK69" s="15">
        <f>'[1]Table E,F,G'!AK69</f>
        <v>0</v>
      </c>
      <c r="AL69" s="15">
        <f>'[1]Table E,F,G'!AL69</f>
        <v>0</v>
      </c>
      <c r="AM69" s="15">
        <f>'[1]Table E,F,G'!AM69</f>
        <v>0</v>
      </c>
      <c r="AN69" s="15">
        <f>'[1]Table E,F,G'!AN69</f>
        <v>0</v>
      </c>
      <c r="AO69" s="15">
        <f>'[1]Table E,F,G'!AO69</f>
        <v>0</v>
      </c>
      <c r="AP69" s="15">
        <f>'[1]Table E,F,G'!AP69</f>
        <v>0</v>
      </c>
      <c r="AQ69" s="15">
        <f>'[1]Table E,F,G'!AQ69</f>
        <v>0</v>
      </c>
      <c r="AR69" s="15">
        <f>'[1]Table E,F,G'!AR69</f>
        <v>0</v>
      </c>
      <c r="AS69" s="15">
        <f>'[1]Table E,F,G'!AS69</f>
        <v>0</v>
      </c>
      <c r="AT69" s="15">
        <f>'[1]Table E,F,G'!AT69</f>
        <v>0</v>
      </c>
      <c r="AU69" s="15">
        <f>'[1]Table E,F,G'!AU69</f>
        <v>0</v>
      </c>
      <c r="AV69" s="15">
        <f>'[1]Table E,F,G'!AV69</f>
        <v>0</v>
      </c>
      <c r="AW69" s="15">
        <f>'[1]Table E,F,G'!AW69</f>
        <v>0</v>
      </c>
      <c r="AX69" s="15">
        <f>'[1]Table E,F,G'!AX69</f>
        <v>0</v>
      </c>
      <c r="AY69" s="15">
        <f>'[1]Table E,F,G'!AY69</f>
        <v>0</v>
      </c>
      <c r="AZ69" s="15">
        <f>'[1]Table E,F,G'!AZ69</f>
        <v>0</v>
      </c>
      <c r="BA69" s="15">
        <f>'[1]Table E,F,G'!BA69</f>
        <v>0</v>
      </c>
      <c r="BB69" s="15">
        <f>'[1]Table E,F,G'!BB69</f>
        <v>0</v>
      </c>
      <c r="BC69" s="15">
        <f>'[1]Table E,F,G'!BC69</f>
        <v>0</v>
      </c>
      <c r="BD69" s="15">
        <f>'[1]Table E,F,G'!BD69</f>
        <v>0</v>
      </c>
      <c r="BE69" s="15">
        <f>'[1]Table E,F,G'!BE69</f>
        <v>0</v>
      </c>
      <c r="BF69" s="15">
        <f>'[1]Table E,F,G'!BF69</f>
        <v>0</v>
      </c>
      <c r="BG69" s="15">
        <f>'[1]Table E,F,G'!BG69</f>
        <v>0</v>
      </c>
      <c r="BH69" s="15">
        <f>'[1]Table E,F,G'!BH69</f>
        <v>0</v>
      </c>
      <c r="BI69" s="15">
        <f>'[1]Table E,F,G'!BI69</f>
        <v>0</v>
      </c>
      <c r="BJ69" s="15">
        <f>'[1]Table E,F,G'!BJ69</f>
        <v>0</v>
      </c>
      <c r="BK69" s="15">
        <f>'[1]Table E,F,G'!BK69</f>
        <v>0</v>
      </c>
      <c r="BL69" s="15">
        <f>'[1]Table E,F,G'!BL69</f>
        <v>0</v>
      </c>
      <c r="BM69" s="15">
        <f>'[1]Table E,F,G'!BM69</f>
        <v>0</v>
      </c>
      <c r="BN69" s="15">
        <f>'[1]Table E,F,G'!BN69</f>
        <v>0</v>
      </c>
      <c r="BO69" s="15">
        <f>'[1]Table E,F,G'!BO69</f>
        <v>0</v>
      </c>
      <c r="BP69" s="15">
        <f>'[1]Table E,F,G'!BP69</f>
        <v>0</v>
      </c>
      <c r="BQ69" s="15">
        <f>'[1]Table E,F,G'!BQ69</f>
        <v>0</v>
      </c>
      <c r="BR69" s="15">
        <f>'[1]Table E,F,G'!BR69</f>
        <v>0</v>
      </c>
      <c r="BS69" s="15">
        <f>'[1]Table E,F,G'!BS69</f>
        <v>0</v>
      </c>
      <c r="BT69" s="15">
        <f>'[1]Table E,F,G'!BT69</f>
        <v>0</v>
      </c>
      <c r="BU69" s="15">
        <f>'[1]Table E,F,G'!BU69</f>
        <v>0</v>
      </c>
      <c r="BV69" s="15">
        <f>'[1]Table E,F,G'!BV69</f>
        <v>0</v>
      </c>
      <c r="BW69" s="15">
        <f>'[1]Table E,F,G'!BW69</f>
        <v>0</v>
      </c>
      <c r="BX69" s="15">
        <f>'[1]Table E,F,G'!BX69</f>
        <v>0</v>
      </c>
      <c r="BY69" s="15">
        <f>'[1]Table E,F,G'!BY69</f>
        <v>0</v>
      </c>
      <c r="BZ69" s="15">
        <f>'[1]Table E,F,G'!BZ69</f>
        <v>0</v>
      </c>
      <c r="CA69" s="15">
        <f>'[1]Table E,F,G'!CA69</f>
        <v>0</v>
      </c>
      <c r="CB69" s="15">
        <f>'[1]Table E,F,G'!CB69</f>
        <v>0</v>
      </c>
      <c r="CC69" s="15">
        <f>'[1]Table E,F,G'!CC69</f>
        <v>0</v>
      </c>
      <c r="CD69" s="15">
        <f>'[1]Table E,F,G'!CD69</f>
        <v>0</v>
      </c>
      <c r="CE69" s="15">
        <f>'[1]Table E,F,G'!CE69</f>
        <v>0</v>
      </c>
      <c r="CF69" s="15">
        <f>'[1]Table E,F,G'!CF69</f>
        <v>0</v>
      </c>
      <c r="CG69" s="15">
        <f>'[1]Table E,F,G'!CG69</f>
        <v>0</v>
      </c>
      <c r="CH69" s="15">
        <f>'[1]Table E,F,G'!CH69</f>
        <v>0</v>
      </c>
      <c r="CI69" s="15">
        <f>'[1]Table E,F,G'!CI69</f>
        <v>0</v>
      </c>
      <c r="CJ69" s="15">
        <v>0</v>
      </c>
      <c r="CK69" s="15">
        <v>0</v>
      </c>
      <c r="CL69" s="15">
        <v>0</v>
      </c>
      <c r="CM69" s="20"/>
      <c r="CN69" s="20"/>
      <c r="CO69" s="20"/>
      <c r="CP69" s="20"/>
      <c r="CQ69" s="17">
        <v>0</v>
      </c>
    </row>
    <row r="70" spans="1:95">
      <c r="A70" s="3" t="s">
        <v>385</v>
      </c>
      <c r="B70" s="1" t="s">
        <v>1010</v>
      </c>
      <c r="C70" s="15">
        <f>'[1]Table E,F,G'!C70</f>
        <v>0</v>
      </c>
      <c r="D70" s="15">
        <f>'[1]Table E,F,G'!D70</f>
        <v>0</v>
      </c>
      <c r="E70" s="15">
        <f>'[1]Table E,F,G'!E70</f>
        <v>0</v>
      </c>
      <c r="F70" s="15">
        <f>'[1]Table E,F,G'!F70</f>
        <v>0</v>
      </c>
      <c r="G70" s="15">
        <f>'[1]Table E,F,G'!G70</f>
        <v>0</v>
      </c>
      <c r="H70" s="15">
        <f>'[1]Table E,F,G'!H70</f>
        <v>0</v>
      </c>
      <c r="I70" s="15">
        <f>'[1]Table E,F,G'!I70</f>
        <v>0</v>
      </c>
      <c r="J70" s="15">
        <f>'[1]Table E,F,G'!J70</f>
        <v>0</v>
      </c>
      <c r="K70" s="15">
        <f>'[1]Table E,F,G'!K70</f>
        <v>0</v>
      </c>
      <c r="L70" s="15">
        <f>'[1]Table E,F,G'!L70</f>
        <v>0</v>
      </c>
      <c r="M70" s="15">
        <f>'[1]Table E,F,G'!M70</f>
        <v>0</v>
      </c>
      <c r="N70" s="15">
        <f>'[1]Table E,F,G'!N70</f>
        <v>0</v>
      </c>
      <c r="O70" s="15">
        <f>'[1]Table E,F,G'!O70</f>
        <v>0</v>
      </c>
      <c r="P70" s="15">
        <f>'[1]Table E,F,G'!P70</f>
        <v>0</v>
      </c>
      <c r="Q70" s="15">
        <f>'[1]Table E,F,G'!Q70</f>
        <v>0</v>
      </c>
      <c r="R70" s="15">
        <f>'[1]Table E,F,G'!R70</f>
        <v>0</v>
      </c>
      <c r="S70" s="15">
        <f>'[1]Table E,F,G'!S70</f>
        <v>0</v>
      </c>
      <c r="T70" s="15">
        <f>'[1]Table E,F,G'!T70</f>
        <v>0</v>
      </c>
      <c r="U70" s="15">
        <f>'[1]Table E,F,G'!U70</f>
        <v>0</v>
      </c>
      <c r="V70" s="15">
        <f>'[1]Table E,F,G'!V70</f>
        <v>0</v>
      </c>
      <c r="W70" s="15">
        <f>'[1]Table E,F,G'!W70</f>
        <v>0</v>
      </c>
      <c r="X70" s="15">
        <f>'[1]Table E,F,G'!X70</f>
        <v>0</v>
      </c>
      <c r="Y70" s="15">
        <f>'[1]Table E,F,G'!Y70</f>
        <v>0</v>
      </c>
      <c r="Z70" s="15">
        <f>'[1]Table E,F,G'!Z70</f>
        <v>0</v>
      </c>
      <c r="AA70" s="15">
        <f>'[1]Table E,F,G'!AA70</f>
        <v>0</v>
      </c>
      <c r="AB70" s="15">
        <f>'[1]Table E,F,G'!AB70</f>
        <v>0</v>
      </c>
      <c r="AC70" s="15">
        <f>'[1]Table E,F,G'!AC70</f>
        <v>0</v>
      </c>
      <c r="AD70" s="15">
        <f>'[1]Table E,F,G'!AD70</f>
        <v>0</v>
      </c>
      <c r="AE70" s="15">
        <f>'[1]Table E,F,G'!AE70</f>
        <v>0</v>
      </c>
      <c r="AF70" s="15">
        <f>'[1]Table E,F,G'!AF70</f>
        <v>0</v>
      </c>
      <c r="AG70" s="15">
        <f>'[1]Table E,F,G'!AG70</f>
        <v>0</v>
      </c>
      <c r="AH70" s="15">
        <f>'[1]Table E,F,G'!AH70</f>
        <v>0</v>
      </c>
      <c r="AI70" s="15">
        <f>'[1]Table E,F,G'!AI70</f>
        <v>0</v>
      </c>
      <c r="AJ70" s="15">
        <f>'[1]Table E,F,G'!AJ70</f>
        <v>0</v>
      </c>
      <c r="AK70" s="15">
        <f>'[1]Table E,F,G'!AK70</f>
        <v>0</v>
      </c>
      <c r="AL70" s="15">
        <f>'[1]Table E,F,G'!AL70</f>
        <v>0</v>
      </c>
      <c r="AM70" s="15">
        <f>'[1]Table E,F,G'!AM70</f>
        <v>0</v>
      </c>
      <c r="AN70" s="15">
        <f>'[1]Table E,F,G'!AN70</f>
        <v>0</v>
      </c>
      <c r="AO70" s="15">
        <f>'[1]Table E,F,G'!AO70</f>
        <v>0</v>
      </c>
      <c r="AP70" s="15">
        <f>'[1]Table E,F,G'!AP70</f>
        <v>0</v>
      </c>
      <c r="AQ70" s="15">
        <f>'[1]Table E,F,G'!AQ70</f>
        <v>0</v>
      </c>
      <c r="AR70" s="15">
        <f>'[1]Table E,F,G'!AR70</f>
        <v>0</v>
      </c>
      <c r="AS70" s="15">
        <f>'[1]Table E,F,G'!AS70</f>
        <v>0</v>
      </c>
      <c r="AT70" s="15">
        <f>'[1]Table E,F,G'!AT70</f>
        <v>0</v>
      </c>
      <c r="AU70" s="15">
        <f>'[1]Table E,F,G'!AU70</f>
        <v>0</v>
      </c>
      <c r="AV70" s="15">
        <f>'[1]Table E,F,G'!AV70</f>
        <v>0</v>
      </c>
      <c r="AW70" s="15">
        <f>'[1]Table E,F,G'!AW70</f>
        <v>0</v>
      </c>
      <c r="AX70" s="15">
        <f>'[1]Table E,F,G'!AX70</f>
        <v>0</v>
      </c>
      <c r="AY70" s="15">
        <f>'[1]Table E,F,G'!AY70</f>
        <v>0</v>
      </c>
      <c r="AZ70" s="15">
        <f>'[1]Table E,F,G'!AZ70</f>
        <v>0</v>
      </c>
      <c r="BA70" s="15">
        <f>'[1]Table E,F,G'!BA70</f>
        <v>0</v>
      </c>
      <c r="BB70" s="15">
        <f>'[1]Table E,F,G'!BB70</f>
        <v>0</v>
      </c>
      <c r="BC70" s="15">
        <f>'[1]Table E,F,G'!BC70</f>
        <v>0</v>
      </c>
      <c r="BD70" s="15">
        <f>'[1]Table E,F,G'!BD70</f>
        <v>0</v>
      </c>
      <c r="BE70" s="15">
        <f>'[1]Table E,F,G'!BE70</f>
        <v>0</v>
      </c>
      <c r="BF70" s="15">
        <f>'[1]Table E,F,G'!BF70</f>
        <v>0</v>
      </c>
      <c r="BG70" s="15">
        <f>'[1]Table E,F,G'!BG70</f>
        <v>0</v>
      </c>
      <c r="BH70" s="15">
        <f>'[1]Table E,F,G'!BH70</f>
        <v>0</v>
      </c>
      <c r="BI70" s="15">
        <f>'[1]Table E,F,G'!BI70</f>
        <v>0</v>
      </c>
      <c r="BJ70" s="15">
        <f>'[1]Table E,F,G'!BJ70</f>
        <v>0</v>
      </c>
      <c r="BK70" s="15">
        <f>'[1]Table E,F,G'!BK70</f>
        <v>0</v>
      </c>
      <c r="BL70" s="15">
        <f>'[1]Table E,F,G'!BL70</f>
        <v>0</v>
      </c>
      <c r="BM70" s="15">
        <f>'[1]Table E,F,G'!BM70</f>
        <v>0</v>
      </c>
      <c r="BN70" s="15">
        <f>'[1]Table E,F,G'!BN70</f>
        <v>0</v>
      </c>
      <c r="BO70" s="15">
        <f>'[1]Table E,F,G'!BO70</f>
        <v>0</v>
      </c>
      <c r="BP70" s="15">
        <f>'[1]Table E,F,G'!BP70</f>
        <v>0</v>
      </c>
      <c r="BQ70" s="15">
        <f>'[1]Table E,F,G'!BQ70</f>
        <v>0</v>
      </c>
      <c r="BR70" s="15">
        <f>'[1]Table E,F,G'!BR70</f>
        <v>0</v>
      </c>
      <c r="BS70" s="15">
        <f>'[1]Table E,F,G'!BS70</f>
        <v>0</v>
      </c>
      <c r="BT70" s="15">
        <f>'[1]Table E,F,G'!BT70</f>
        <v>0</v>
      </c>
      <c r="BU70" s="15">
        <f>'[1]Table E,F,G'!BU70</f>
        <v>0</v>
      </c>
      <c r="BV70" s="15">
        <f>'[1]Table E,F,G'!BV70</f>
        <v>0</v>
      </c>
      <c r="BW70" s="15">
        <f>'[1]Table E,F,G'!BW70</f>
        <v>0</v>
      </c>
      <c r="BX70" s="15">
        <f>'[1]Table E,F,G'!BX70</f>
        <v>0</v>
      </c>
      <c r="BY70" s="15">
        <f>'[1]Table E,F,G'!BY70</f>
        <v>0</v>
      </c>
      <c r="BZ70" s="15">
        <f>'[1]Table E,F,G'!BZ70</f>
        <v>0</v>
      </c>
      <c r="CA70" s="15">
        <f>'[1]Table E,F,G'!CA70</f>
        <v>0</v>
      </c>
      <c r="CB70" s="15">
        <f>'[1]Table E,F,G'!CB70</f>
        <v>0</v>
      </c>
      <c r="CC70" s="15">
        <f>'[1]Table E,F,G'!CC70</f>
        <v>0</v>
      </c>
      <c r="CD70" s="15">
        <f>'[1]Table E,F,G'!CD70</f>
        <v>0</v>
      </c>
      <c r="CE70" s="15">
        <f>'[1]Table E,F,G'!CE70</f>
        <v>0</v>
      </c>
      <c r="CF70" s="15">
        <f>'[1]Table E,F,G'!CF70</f>
        <v>0</v>
      </c>
      <c r="CG70" s="15">
        <f>'[1]Table E,F,G'!CG70</f>
        <v>0</v>
      </c>
      <c r="CH70" s="15">
        <f>'[1]Table E,F,G'!CH70</f>
        <v>0</v>
      </c>
      <c r="CI70" s="15">
        <f>'[1]Table E,F,G'!CI70</f>
        <v>0</v>
      </c>
      <c r="CJ70" s="15">
        <v>0</v>
      </c>
      <c r="CK70" s="15">
        <v>0</v>
      </c>
      <c r="CL70" s="15">
        <v>0</v>
      </c>
      <c r="CM70" s="20"/>
      <c r="CN70" s="20"/>
      <c r="CO70" s="20"/>
      <c r="CP70" s="20"/>
      <c r="CQ70" s="17">
        <v>0</v>
      </c>
    </row>
    <row r="71" spans="1:95">
      <c r="A71" s="3" t="s">
        <v>386</v>
      </c>
      <c r="B71" s="1" t="s">
        <v>1011</v>
      </c>
      <c r="C71" s="15">
        <f>'[1]Table E,F,G'!C71</f>
        <v>0</v>
      </c>
      <c r="D71" s="15">
        <f>'[1]Table E,F,G'!D71</f>
        <v>0</v>
      </c>
      <c r="E71" s="15">
        <f>'[1]Table E,F,G'!E71</f>
        <v>0</v>
      </c>
      <c r="F71" s="15">
        <f>'[1]Table E,F,G'!F71</f>
        <v>0</v>
      </c>
      <c r="G71" s="15">
        <f>'[1]Table E,F,G'!G71</f>
        <v>0</v>
      </c>
      <c r="H71" s="15">
        <f>'[1]Table E,F,G'!H71</f>
        <v>0</v>
      </c>
      <c r="I71" s="15">
        <f>'[1]Table E,F,G'!I71</f>
        <v>0</v>
      </c>
      <c r="J71" s="15">
        <f>'[1]Table E,F,G'!J71</f>
        <v>0</v>
      </c>
      <c r="K71" s="15">
        <f>'[1]Table E,F,G'!K71</f>
        <v>0</v>
      </c>
      <c r="L71" s="15">
        <f>'[1]Table E,F,G'!L71</f>
        <v>0</v>
      </c>
      <c r="M71" s="15">
        <f>'[1]Table E,F,G'!M71</f>
        <v>0</v>
      </c>
      <c r="N71" s="15">
        <f>'[1]Table E,F,G'!N71</f>
        <v>0</v>
      </c>
      <c r="O71" s="15">
        <f>'[1]Table E,F,G'!O71</f>
        <v>0</v>
      </c>
      <c r="P71" s="15">
        <f>'[1]Table E,F,G'!P71</f>
        <v>0</v>
      </c>
      <c r="Q71" s="15">
        <f>'[1]Table E,F,G'!Q71</f>
        <v>0</v>
      </c>
      <c r="R71" s="15">
        <f>'[1]Table E,F,G'!R71</f>
        <v>0</v>
      </c>
      <c r="S71" s="15">
        <f>'[1]Table E,F,G'!S71</f>
        <v>0</v>
      </c>
      <c r="T71" s="15">
        <f>'[1]Table E,F,G'!T71</f>
        <v>0</v>
      </c>
      <c r="U71" s="15">
        <f>'[1]Table E,F,G'!U71</f>
        <v>0</v>
      </c>
      <c r="V71" s="15">
        <f>'[1]Table E,F,G'!V71</f>
        <v>0</v>
      </c>
      <c r="W71" s="15">
        <f>'[1]Table E,F,G'!W71</f>
        <v>0</v>
      </c>
      <c r="X71" s="15">
        <f>'[1]Table E,F,G'!X71</f>
        <v>0</v>
      </c>
      <c r="Y71" s="15">
        <f>'[1]Table E,F,G'!Y71</f>
        <v>0</v>
      </c>
      <c r="Z71" s="15">
        <f>'[1]Table E,F,G'!Z71</f>
        <v>0</v>
      </c>
      <c r="AA71" s="15">
        <f>'[1]Table E,F,G'!AA71</f>
        <v>0</v>
      </c>
      <c r="AB71" s="15">
        <f>'[1]Table E,F,G'!AB71</f>
        <v>0</v>
      </c>
      <c r="AC71" s="15">
        <f>'[1]Table E,F,G'!AC71</f>
        <v>0</v>
      </c>
      <c r="AD71" s="15">
        <f>'[1]Table E,F,G'!AD71</f>
        <v>0</v>
      </c>
      <c r="AE71" s="15">
        <f>'[1]Table E,F,G'!AE71</f>
        <v>0</v>
      </c>
      <c r="AF71" s="15">
        <f>'[1]Table E,F,G'!AF71</f>
        <v>0</v>
      </c>
      <c r="AG71" s="15">
        <f>'[1]Table E,F,G'!AG71</f>
        <v>0</v>
      </c>
      <c r="AH71" s="15">
        <f>'[1]Table E,F,G'!AH71</f>
        <v>0</v>
      </c>
      <c r="AI71" s="15">
        <f>'[1]Table E,F,G'!AI71</f>
        <v>0</v>
      </c>
      <c r="AJ71" s="15">
        <f>'[1]Table E,F,G'!AJ71</f>
        <v>0</v>
      </c>
      <c r="AK71" s="15">
        <f>'[1]Table E,F,G'!AK71</f>
        <v>0</v>
      </c>
      <c r="AL71" s="15">
        <f>'[1]Table E,F,G'!AL71</f>
        <v>0</v>
      </c>
      <c r="AM71" s="15">
        <f>'[1]Table E,F,G'!AM71</f>
        <v>0</v>
      </c>
      <c r="AN71" s="15">
        <f>'[1]Table E,F,G'!AN71</f>
        <v>0</v>
      </c>
      <c r="AO71" s="15">
        <f>'[1]Table E,F,G'!AO71</f>
        <v>0</v>
      </c>
      <c r="AP71" s="15">
        <f>'[1]Table E,F,G'!AP71</f>
        <v>0</v>
      </c>
      <c r="AQ71" s="15">
        <f>'[1]Table E,F,G'!AQ71</f>
        <v>0</v>
      </c>
      <c r="AR71" s="15">
        <f>'[1]Table E,F,G'!AR71</f>
        <v>0</v>
      </c>
      <c r="AS71" s="15">
        <f>'[1]Table E,F,G'!AS71</f>
        <v>0</v>
      </c>
      <c r="AT71" s="15">
        <f>'[1]Table E,F,G'!AT71</f>
        <v>0</v>
      </c>
      <c r="AU71" s="15">
        <f>'[1]Table E,F,G'!AU71</f>
        <v>0</v>
      </c>
      <c r="AV71" s="15">
        <f>'[1]Table E,F,G'!AV71</f>
        <v>0</v>
      </c>
      <c r="AW71" s="15">
        <f>'[1]Table E,F,G'!AW71</f>
        <v>1.9851543541666665</v>
      </c>
      <c r="AX71" s="15">
        <f>'[1]Table E,F,G'!AX71</f>
        <v>0</v>
      </c>
      <c r="AY71" s="15">
        <f>'[1]Table E,F,G'!AY71</f>
        <v>0</v>
      </c>
      <c r="AZ71" s="15">
        <f>'[1]Table E,F,G'!AZ71</f>
        <v>0</v>
      </c>
      <c r="BA71" s="15">
        <f>'[1]Table E,F,G'!BA71</f>
        <v>1.9851543541666665</v>
      </c>
      <c r="BB71" s="15">
        <f>'[1]Table E,F,G'!BB71</f>
        <v>0</v>
      </c>
      <c r="BC71" s="15">
        <f>'[1]Table E,F,G'!BC71</f>
        <v>0</v>
      </c>
      <c r="BD71" s="15">
        <f>'[1]Table E,F,G'!BD71</f>
        <v>0</v>
      </c>
      <c r="BE71" s="15">
        <f>'[1]Table E,F,G'!BE71</f>
        <v>0</v>
      </c>
      <c r="BF71" s="15">
        <f>'[1]Table E,F,G'!BF71</f>
        <v>0</v>
      </c>
      <c r="BG71" s="15">
        <f>'[1]Table E,F,G'!BG71</f>
        <v>5.9554630624999998</v>
      </c>
      <c r="BH71" s="15">
        <f>'[1]Table E,F,G'!BH71</f>
        <v>0</v>
      </c>
      <c r="BI71" s="15">
        <f>'[1]Table E,F,G'!BI71</f>
        <v>0</v>
      </c>
      <c r="BJ71" s="15">
        <f>'[1]Table E,F,G'!BJ71</f>
        <v>0</v>
      </c>
      <c r="BK71" s="15">
        <f>'[1]Table E,F,G'!BK71</f>
        <v>0</v>
      </c>
      <c r="BL71" s="15">
        <f>'[1]Table E,F,G'!BL71</f>
        <v>0</v>
      </c>
      <c r="BM71" s="15">
        <f>'[1]Table E,F,G'!BM71</f>
        <v>0</v>
      </c>
      <c r="BN71" s="15">
        <f>'[1]Table E,F,G'!BN71</f>
        <v>0</v>
      </c>
      <c r="BO71" s="15">
        <f>'[1]Table E,F,G'!BO71</f>
        <v>0</v>
      </c>
      <c r="BP71" s="15">
        <f>'[1]Table E,F,G'!BP71</f>
        <v>0</v>
      </c>
      <c r="BQ71" s="15">
        <f>'[1]Table E,F,G'!BQ71</f>
        <v>0</v>
      </c>
      <c r="BR71" s="15">
        <f>'[1]Table E,F,G'!BR71</f>
        <v>0</v>
      </c>
      <c r="BS71" s="15">
        <f>'[1]Table E,F,G'!BS71</f>
        <v>0</v>
      </c>
      <c r="BT71" s="15">
        <f>'[1]Table E,F,G'!BT71</f>
        <v>0</v>
      </c>
      <c r="BU71" s="15">
        <f>'[1]Table E,F,G'!BU71</f>
        <v>0</v>
      </c>
      <c r="BV71" s="15">
        <f>'[1]Table E,F,G'!BV71</f>
        <v>0</v>
      </c>
      <c r="BW71" s="15">
        <f>'[1]Table E,F,G'!BW71</f>
        <v>0</v>
      </c>
      <c r="BX71" s="15">
        <f>'[1]Table E,F,G'!BX71</f>
        <v>51.614013208333326</v>
      </c>
      <c r="BY71" s="15">
        <f>'[1]Table E,F,G'!BY71</f>
        <v>0</v>
      </c>
      <c r="BZ71" s="15">
        <f>'[1]Table E,F,G'!BZ71</f>
        <v>0</v>
      </c>
      <c r="CA71" s="15">
        <f>'[1]Table E,F,G'!CA71</f>
        <v>0</v>
      </c>
      <c r="CB71" s="15">
        <f>'[1]Table E,F,G'!CB71</f>
        <v>0</v>
      </c>
      <c r="CC71" s="15">
        <f>'[1]Table E,F,G'!CC71</f>
        <v>0</v>
      </c>
      <c r="CD71" s="15">
        <f>'[1]Table E,F,G'!CD71</f>
        <v>0</v>
      </c>
      <c r="CE71" s="15">
        <f>'[1]Table E,F,G'!CE71</f>
        <v>0</v>
      </c>
      <c r="CF71" s="15">
        <f>'[1]Table E,F,G'!CF71</f>
        <v>0</v>
      </c>
      <c r="CG71" s="15">
        <f>'[1]Table E,F,G'!CG71</f>
        <v>0</v>
      </c>
      <c r="CH71" s="15">
        <f>'[1]Table E,F,G'!CH71</f>
        <v>0</v>
      </c>
      <c r="CI71" s="15">
        <f>'[1]Table E,F,G'!CI71</f>
        <v>0</v>
      </c>
      <c r="CJ71" s="15">
        <v>0</v>
      </c>
      <c r="CK71" s="15">
        <v>0</v>
      </c>
      <c r="CL71" s="15">
        <v>0</v>
      </c>
      <c r="CM71" s="20"/>
      <c r="CN71" s="20"/>
      <c r="CO71" s="20"/>
      <c r="CP71" s="20"/>
      <c r="CQ71" s="17">
        <v>61.539784979166654</v>
      </c>
    </row>
    <row r="72" spans="1:95">
      <c r="A72" s="3" t="s">
        <v>387</v>
      </c>
      <c r="B72" s="1" t="s">
        <v>1012</v>
      </c>
      <c r="C72" s="15">
        <f>'[1]Table E,F,G'!C72</f>
        <v>0</v>
      </c>
      <c r="D72" s="15">
        <f>'[1]Table E,F,G'!D72</f>
        <v>0</v>
      </c>
      <c r="E72" s="15">
        <f>'[1]Table E,F,G'!E72</f>
        <v>0</v>
      </c>
      <c r="F72" s="15">
        <f>'[1]Table E,F,G'!F72</f>
        <v>0</v>
      </c>
      <c r="G72" s="15">
        <f>'[1]Table E,F,G'!G72</f>
        <v>0</v>
      </c>
      <c r="H72" s="15">
        <f>'[1]Table E,F,G'!H72</f>
        <v>0</v>
      </c>
      <c r="I72" s="15">
        <f>'[1]Table E,F,G'!I72</f>
        <v>0</v>
      </c>
      <c r="J72" s="15">
        <f>'[1]Table E,F,G'!J72</f>
        <v>0</v>
      </c>
      <c r="K72" s="15">
        <f>'[1]Table E,F,G'!K72</f>
        <v>0</v>
      </c>
      <c r="L72" s="15">
        <f>'[1]Table E,F,G'!L72</f>
        <v>0</v>
      </c>
      <c r="M72" s="15">
        <f>'[1]Table E,F,G'!M72</f>
        <v>0</v>
      </c>
      <c r="N72" s="15">
        <f>'[1]Table E,F,G'!N72</f>
        <v>0</v>
      </c>
      <c r="O72" s="15">
        <f>'[1]Table E,F,G'!O72</f>
        <v>0</v>
      </c>
      <c r="P72" s="15">
        <f>'[1]Table E,F,G'!P72</f>
        <v>0</v>
      </c>
      <c r="Q72" s="15">
        <f>'[1]Table E,F,G'!Q72</f>
        <v>0</v>
      </c>
      <c r="R72" s="15">
        <f>'[1]Table E,F,G'!R72</f>
        <v>0</v>
      </c>
      <c r="S72" s="15">
        <f>'[1]Table E,F,G'!S72</f>
        <v>0</v>
      </c>
      <c r="T72" s="15">
        <f>'[1]Table E,F,G'!T72</f>
        <v>0</v>
      </c>
      <c r="U72" s="15">
        <f>'[1]Table E,F,G'!U72</f>
        <v>0</v>
      </c>
      <c r="V72" s="15">
        <f>'[1]Table E,F,G'!V72</f>
        <v>0</v>
      </c>
      <c r="W72" s="15">
        <f>'[1]Table E,F,G'!W72</f>
        <v>0</v>
      </c>
      <c r="X72" s="15">
        <f>'[1]Table E,F,G'!X72</f>
        <v>0</v>
      </c>
      <c r="Y72" s="15">
        <f>'[1]Table E,F,G'!Y72</f>
        <v>0</v>
      </c>
      <c r="Z72" s="15">
        <f>'[1]Table E,F,G'!Z72</f>
        <v>0</v>
      </c>
      <c r="AA72" s="15">
        <f>'[1]Table E,F,G'!AA72</f>
        <v>0</v>
      </c>
      <c r="AB72" s="15">
        <f>'[1]Table E,F,G'!AB72</f>
        <v>0</v>
      </c>
      <c r="AC72" s="15">
        <f>'[1]Table E,F,G'!AC72</f>
        <v>0</v>
      </c>
      <c r="AD72" s="15">
        <f>'[1]Table E,F,G'!AD72</f>
        <v>0</v>
      </c>
      <c r="AE72" s="15">
        <f>'[1]Table E,F,G'!AE72</f>
        <v>0</v>
      </c>
      <c r="AF72" s="15">
        <f>'[1]Table E,F,G'!AF72</f>
        <v>0</v>
      </c>
      <c r="AG72" s="15">
        <f>'[1]Table E,F,G'!AG72</f>
        <v>0</v>
      </c>
      <c r="AH72" s="15">
        <f>'[1]Table E,F,G'!AH72</f>
        <v>0</v>
      </c>
      <c r="AI72" s="15">
        <f>'[1]Table E,F,G'!AI72</f>
        <v>0</v>
      </c>
      <c r="AJ72" s="15">
        <f>'[1]Table E,F,G'!AJ72</f>
        <v>0</v>
      </c>
      <c r="AK72" s="15">
        <f>'[1]Table E,F,G'!AK72</f>
        <v>0</v>
      </c>
      <c r="AL72" s="15">
        <f>'[1]Table E,F,G'!AL72</f>
        <v>0</v>
      </c>
      <c r="AM72" s="15">
        <f>'[1]Table E,F,G'!AM72</f>
        <v>0</v>
      </c>
      <c r="AN72" s="15">
        <f>'[1]Table E,F,G'!AN72</f>
        <v>0</v>
      </c>
      <c r="AO72" s="15">
        <f>'[1]Table E,F,G'!AO72</f>
        <v>0</v>
      </c>
      <c r="AP72" s="15">
        <f>'[1]Table E,F,G'!AP72</f>
        <v>0</v>
      </c>
      <c r="AQ72" s="15">
        <f>'[1]Table E,F,G'!AQ72</f>
        <v>0</v>
      </c>
      <c r="AR72" s="15">
        <f>'[1]Table E,F,G'!AR72</f>
        <v>0</v>
      </c>
      <c r="AS72" s="15">
        <f>'[1]Table E,F,G'!AS72</f>
        <v>0</v>
      </c>
      <c r="AT72" s="15">
        <f>'[1]Table E,F,G'!AT72</f>
        <v>0</v>
      </c>
      <c r="AU72" s="15">
        <f>'[1]Table E,F,G'!AU72</f>
        <v>0</v>
      </c>
      <c r="AV72" s="15">
        <f>'[1]Table E,F,G'!AV72</f>
        <v>0</v>
      </c>
      <c r="AW72" s="15">
        <f>'[1]Table E,F,G'!AW72</f>
        <v>0</v>
      </c>
      <c r="AX72" s="15">
        <f>'[1]Table E,F,G'!AX72</f>
        <v>0</v>
      </c>
      <c r="AY72" s="15">
        <f>'[1]Table E,F,G'!AY72</f>
        <v>0</v>
      </c>
      <c r="AZ72" s="15">
        <f>'[1]Table E,F,G'!AZ72</f>
        <v>0</v>
      </c>
      <c r="BA72" s="15">
        <f>'[1]Table E,F,G'!BA72</f>
        <v>0</v>
      </c>
      <c r="BB72" s="15">
        <f>'[1]Table E,F,G'!BB72</f>
        <v>0</v>
      </c>
      <c r="BC72" s="15">
        <f>'[1]Table E,F,G'!BC72</f>
        <v>0</v>
      </c>
      <c r="BD72" s="15">
        <f>'[1]Table E,F,G'!BD72</f>
        <v>0</v>
      </c>
      <c r="BE72" s="15">
        <f>'[1]Table E,F,G'!BE72</f>
        <v>0</v>
      </c>
      <c r="BF72" s="15">
        <f>'[1]Table E,F,G'!BF72</f>
        <v>0</v>
      </c>
      <c r="BG72" s="15">
        <f>'[1]Table E,F,G'!BG72</f>
        <v>0</v>
      </c>
      <c r="BH72" s="15">
        <f>'[1]Table E,F,G'!BH72</f>
        <v>0</v>
      </c>
      <c r="BI72" s="15">
        <f>'[1]Table E,F,G'!BI72</f>
        <v>0</v>
      </c>
      <c r="BJ72" s="15">
        <f>'[1]Table E,F,G'!BJ72</f>
        <v>0</v>
      </c>
      <c r="BK72" s="15">
        <f>'[1]Table E,F,G'!BK72</f>
        <v>0</v>
      </c>
      <c r="BL72" s="15">
        <f>'[1]Table E,F,G'!BL72</f>
        <v>0</v>
      </c>
      <c r="BM72" s="15">
        <f>'[1]Table E,F,G'!BM72</f>
        <v>0</v>
      </c>
      <c r="BN72" s="15">
        <f>'[1]Table E,F,G'!BN72</f>
        <v>0</v>
      </c>
      <c r="BO72" s="15">
        <f>'[1]Table E,F,G'!BO72</f>
        <v>0</v>
      </c>
      <c r="BP72" s="15">
        <f>'[1]Table E,F,G'!BP72</f>
        <v>0</v>
      </c>
      <c r="BQ72" s="15">
        <f>'[1]Table E,F,G'!BQ72</f>
        <v>0</v>
      </c>
      <c r="BR72" s="15">
        <f>'[1]Table E,F,G'!BR72</f>
        <v>0</v>
      </c>
      <c r="BS72" s="15">
        <f>'[1]Table E,F,G'!BS72</f>
        <v>0</v>
      </c>
      <c r="BT72" s="15">
        <f>'[1]Table E,F,G'!BT72</f>
        <v>0</v>
      </c>
      <c r="BU72" s="15">
        <f>'[1]Table E,F,G'!BU72</f>
        <v>0</v>
      </c>
      <c r="BV72" s="15">
        <f>'[1]Table E,F,G'!BV72</f>
        <v>0</v>
      </c>
      <c r="BW72" s="15">
        <f>'[1]Table E,F,G'!BW72</f>
        <v>0</v>
      </c>
      <c r="BX72" s="15">
        <f>'[1]Table E,F,G'!BX72</f>
        <v>0</v>
      </c>
      <c r="BY72" s="15">
        <f>'[1]Table E,F,G'!BY72</f>
        <v>0</v>
      </c>
      <c r="BZ72" s="15">
        <f>'[1]Table E,F,G'!BZ72</f>
        <v>0</v>
      </c>
      <c r="CA72" s="15">
        <f>'[1]Table E,F,G'!CA72</f>
        <v>0</v>
      </c>
      <c r="CB72" s="15">
        <f>'[1]Table E,F,G'!CB72</f>
        <v>0</v>
      </c>
      <c r="CC72" s="15">
        <f>'[1]Table E,F,G'!CC72</f>
        <v>0</v>
      </c>
      <c r="CD72" s="15">
        <f>'[1]Table E,F,G'!CD72</f>
        <v>0</v>
      </c>
      <c r="CE72" s="15">
        <f>'[1]Table E,F,G'!CE72</f>
        <v>0</v>
      </c>
      <c r="CF72" s="15">
        <f>'[1]Table E,F,G'!CF72</f>
        <v>0</v>
      </c>
      <c r="CG72" s="15">
        <f>'[1]Table E,F,G'!CG72</f>
        <v>0</v>
      </c>
      <c r="CH72" s="15">
        <f>'[1]Table E,F,G'!CH72</f>
        <v>0</v>
      </c>
      <c r="CI72" s="15">
        <f>'[1]Table E,F,G'!CI72</f>
        <v>0</v>
      </c>
      <c r="CJ72" s="15">
        <v>0</v>
      </c>
      <c r="CK72" s="15">
        <v>0</v>
      </c>
      <c r="CL72" s="15">
        <v>0</v>
      </c>
      <c r="CM72" s="20"/>
      <c r="CN72" s="20"/>
      <c r="CO72" s="20"/>
      <c r="CP72" s="20"/>
      <c r="CQ72" s="17">
        <v>0</v>
      </c>
    </row>
    <row r="73" spans="1:95">
      <c r="A73" s="3" t="s">
        <v>388</v>
      </c>
      <c r="B73" s="1" t="s">
        <v>1013</v>
      </c>
      <c r="C73" s="15">
        <f>'[1]Table E,F,G'!C73</f>
        <v>0</v>
      </c>
      <c r="D73" s="15">
        <f>'[1]Table E,F,G'!D73</f>
        <v>0</v>
      </c>
      <c r="E73" s="15">
        <f>'[1]Table E,F,G'!E73</f>
        <v>0</v>
      </c>
      <c r="F73" s="15">
        <f>'[1]Table E,F,G'!F73</f>
        <v>0</v>
      </c>
      <c r="G73" s="15">
        <f>'[1]Table E,F,G'!G73</f>
        <v>0</v>
      </c>
      <c r="H73" s="15">
        <f>'[1]Table E,F,G'!H73</f>
        <v>0</v>
      </c>
      <c r="I73" s="15">
        <f>'[1]Table E,F,G'!I73</f>
        <v>0</v>
      </c>
      <c r="J73" s="15">
        <f>'[1]Table E,F,G'!J73</f>
        <v>0</v>
      </c>
      <c r="K73" s="15">
        <f>'[1]Table E,F,G'!K73</f>
        <v>0</v>
      </c>
      <c r="L73" s="15">
        <f>'[1]Table E,F,G'!L73</f>
        <v>0</v>
      </c>
      <c r="M73" s="15">
        <f>'[1]Table E,F,G'!M73</f>
        <v>0</v>
      </c>
      <c r="N73" s="15">
        <f>'[1]Table E,F,G'!N73</f>
        <v>0</v>
      </c>
      <c r="O73" s="15">
        <f>'[1]Table E,F,G'!O73</f>
        <v>0</v>
      </c>
      <c r="P73" s="15">
        <f>'[1]Table E,F,G'!P73</f>
        <v>0</v>
      </c>
      <c r="Q73" s="15">
        <f>'[1]Table E,F,G'!Q73</f>
        <v>0</v>
      </c>
      <c r="R73" s="15">
        <f>'[1]Table E,F,G'!R73</f>
        <v>0</v>
      </c>
      <c r="S73" s="15">
        <f>'[1]Table E,F,G'!S73</f>
        <v>0</v>
      </c>
      <c r="T73" s="15">
        <f>'[1]Table E,F,G'!T73</f>
        <v>0</v>
      </c>
      <c r="U73" s="15">
        <f>'[1]Table E,F,G'!U73</f>
        <v>0</v>
      </c>
      <c r="V73" s="15">
        <f>'[1]Table E,F,G'!V73</f>
        <v>0</v>
      </c>
      <c r="W73" s="15">
        <f>'[1]Table E,F,G'!W73</f>
        <v>0</v>
      </c>
      <c r="X73" s="15">
        <f>'[1]Table E,F,G'!X73</f>
        <v>0</v>
      </c>
      <c r="Y73" s="15">
        <f>'[1]Table E,F,G'!Y73</f>
        <v>0</v>
      </c>
      <c r="Z73" s="15">
        <f>'[1]Table E,F,G'!Z73</f>
        <v>0</v>
      </c>
      <c r="AA73" s="15">
        <f>'[1]Table E,F,G'!AA73</f>
        <v>0</v>
      </c>
      <c r="AB73" s="15">
        <f>'[1]Table E,F,G'!AB73</f>
        <v>0</v>
      </c>
      <c r="AC73" s="15">
        <f>'[1]Table E,F,G'!AC73</f>
        <v>0</v>
      </c>
      <c r="AD73" s="15">
        <f>'[1]Table E,F,G'!AD73</f>
        <v>0</v>
      </c>
      <c r="AE73" s="15">
        <f>'[1]Table E,F,G'!AE73</f>
        <v>0</v>
      </c>
      <c r="AF73" s="15">
        <f>'[1]Table E,F,G'!AF73</f>
        <v>0</v>
      </c>
      <c r="AG73" s="15">
        <f>'[1]Table E,F,G'!AG73</f>
        <v>0</v>
      </c>
      <c r="AH73" s="15">
        <f>'[1]Table E,F,G'!AH73</f>
        <v>0</v>
      </c>
      <c r="AI73" s="15">
        <f>'[1]Table E,F,G'!AI73</f>
        <v>0</v>
      </c>
      <c r="AJ73" s="15">
        <f>'[1]Table E,F,G'!AJ73</f>
        <v>0</v>
      </c>
      <c r="AK73" s="15">
        <f>'[1]Table E,F,G'!AK73</f>
        <v>0</v>
      </c>
      <c r="AL73" s="15">
        <f>'[1]Table E,F,G'!AL73</f>
        <v>0</v>
      </c>
      <c r="AM73" s="15">
        <f>'[1]Table E,F,G'!AM73</f>
        <v>0</v>
      </c>
      <c r="AN73" s="15">
        <f>'[1]Table E,F,G'!AN73</f>
        <v>0</v>
      </c>
      <c r="AO73" s="15">
        <f>'[1]Table E,F,G'!AO73</f>
        <v>0</v>
      </c>
      <c r="AP73" s="15">
        <f>'[1]Table E,F,G'!AP73</f>
        <v>0</v>
      </c>
      <c r="AQ73" s="15">
        <f>'[1]Table E,F,G'!AQ73</f>
        <v>0</v>
      </c>
      <c r="AR73" s="15">
        <f>'[1]Table E,F,G'!AR73</f>
        <v>0</v>
      </c>
      <c r="AS73" s="15">
        <f>'[1]Table E,F,G'!AS73</f>
        <v>0</v>
      </c>
      <c r="AT73" s="15">
        <f>'[1]Table E,F,G'!AT73</f>
        <v>0</v>
      </c>
      <c r="AU73" s="15">
        <f>'[1]Table E,F,G'!AU73</f>
        <v>0</v>
      </c>
      <c r="AV73" s="15">
        <f>'[1]Table E,F,G'!AV73</f>
        <v>0</v>
      </c>
      <c r="AW73" s="15">
        <f>'[1]Table E,F,G'!AW73</f>
        <v>0</v>
      </c>
      <c r="AX73" s="15">
        <f>'[1]Table E,F,G'!AX73</f>
        <v>0</v>
      </c>
      <c r="AY73" s="15">
        <f>'[1]Table E,F,G'!AY73</f>
        <v>0</v>
      </c>
      <c r="AZ73" s="15">
        <f>'[1]Table E,F,G'!AZ73</f>
        <v>0</v>
      </c>
      <c r="BA73" s="15">
        <f>'[1]Table E,F,G'!BA73</f>
        <v>0</v>
      </c>
      <c r="BB73" s="15">
        <f>'[1]Table E,F,G'!BB73</f>
        <v>0</v>
      </c>
      <c r="BC73" s="15">
        <f>'[1]Table E,F,G'!BC73</f>
        <v>0</v>
      </c>
      <c r="BD73" s="15">
        <f>'[1]Table E,F,G'!BD73</f>
        <v>0</v>
      </c>
      <c r="BE73" s="15">
        <f>'[1]Table E,F,G'!BE73</f>
        <v>0</v>
      </c>
      <c r="BF73" s="15">
        <f>'[1]Table E,F,G'!BF73</f>
        <v>0</v>
      </c>
      <c r="BG73" s="15">
        <f>'[1]Table E,F,G'!BG73</f>
        <v>0</v>
      </c>
      <c r="BH73" s="15">
        <f>'[1]Table E,F,G'!BH73</f>
        <v>0</v>
      </c>
      <c r="BI73" s="15">
        <f>'[1]Table E,F,G'!BI73</f>
        <v>0</v>
      </c>
      <c r="BJ73" s="15">
        <f>'[1]Table E,F,G'!BJ73</f>
        <v>0</v>
      </c>
      <c r="BK73" s="15">
        <f>'[1]Table E,F,G'!BK73</f>
        <v>0</v>
      </c>
      <c r="BL73" s="15">
        <f>'[1]Table E,F,G'!BL73</f>
        <v>0</v>
      </c>
      <c r="BM73" s="15">
        <f>'[1]Table E,F,G'!BM73</f>
        <v>0</v>
      </c>
      <c r="BN73" s="15">
        <f>'[1]Table E,F,G'!BN73</f>
        <v>0</v>
      </c>
      <c r="BO73" s="15">
        <f>'[1]Table E,F,G'!BO73</f>
        <v>0</v>
      </c>
      <c r="BP73" s="15">
        <f>'[1]Table E,F,G'!BP73</f>
        <v>0</v>
      </c>
      <c r="BQ73" s="15">
        <f>'[1]Table E,F,G'!BQ73</f>
        <v>0</v>
      </c>
      <c r="BR73" s="15">
        <f>'[1]Table E,F,G'!BR73</f>
        <v>0</v>
      </c>
      <c r="BS73" s="15">
        <f>'[1]Table E,F,G'!BS73</f>
        <v>0</v>
      </c>
      <c r="BT73" s="15">
        <f>'[1]Table E,F,G'!BT73</f>
        <v>0</v>
      </c>
      <c r="BU73" s="15">
        <f>'[1]Table E,F,G'!BU73</f>
        <v>0</v>
      </c>
      <c r="BV73" s="15">
        <f>'[1]Table E,F,G'!BV73</f>
        <v>0</v>
      </c>
      <c r="BW73" s="15">
        <f>'[1]Table E,F,G'!BW73</f>
        <v>0</v>
      </c>
      <c r="BX73" s="15">
        <f>'[1]Table E,F,G'!BX73</f>
        <v>0</v>
      </c>
      <c r="BY73" s="15">
        <f>'[1]Table E,F,G'!BY73</f>
        <v>0</v>
      </c>
      <c r="BZ73" s="15">
        <f>'[1]Table E,F,G'!BZ73</f>
        <v>0</v>
      </c>
      <c r="CA73" s="15">
        <f>'[1]Table E,F,G'!CA73</f>
        <v>0</v>
      </c>
      <c r="CB73" s="15">
        <f>'[1]Table E,F,G'!CB73</f>
        <v>0</v>
      </c>
      <c r="CC73" s="15">
        <f>'[1]Table E,F,G'!CC73</f>
        <v>0</v>
      </c>
      <c r="CD73" s="15">
        <f>'[1]Table E,F,G'!CD73</f>
        <v>0</v>
      </c>
      <c r="CE73" s="15">
        <f>'[1]Table E,F,G'!CE73</f>
        <v>0</v>
      </c>
      <c r="CF73" s="15">
        <f>'[1]Table E,F,G'!CF73</f>
        <v>0</v>
      </c>
      <c r="CG73" s="15">
        <f>'[1]Table E,F,G'!CG73</f>
        <v>0</v>
      </c>
      <c r="CH73" s="15">
        <f>'[1]Table E,F,G'!CH73</f>
        <v>0</v>
      </c>
      <c r="CI73" s="15">
        <f>'[1]Table E,F,G'!CI73</f>
        <v>0</v>
      </c>
      <c r="CJ73" s="15">
        <v>0</v>
      </c>
      <c r="CK73" s="15">
        <v>0</v>
      </c>
      <c r="CL73" s="15">
        <v>0</v>
      </c>
      <c r="CM73" s="20"/>
      <c r="CN73" s="20"/>
      <c r="CO73" s="20"/>
      <c r="CP73" s="20"/>
      <c r="CQ73" s="17">
        <v>0</v>
      </c>
    </row>
    <row r="74" spans="1:95">
      <c r="A74" s="3" t="s">
        <v>389</v>
      </c>
      <c r="B74" s="1" t="s">
        <v>1014</v>
      </c>
      <c r="C74" s="15">
        <f>'[1]Table E,F,G'!C74</f>
        <v>0</v>
      </c>
      <c r="D74" s="15">
        <f>'[1]Table E,F,G'!D74</f>
        <v>0</v>
      </c>
      <c r="E74" s="15">
        <f>'[1]Table E,F,G'!E74</f>
        <v>0</v>
      </c>
      <c r="F74" s="15">
        <f>'[1]Table E,F,G'!F74</f>
        <v>0</v>
      </c>
      <c r="G74" s="15">
        <f>'[1]Table E,F,G'!G74</f>
        <v>0</v>
      </c>
      <c r="H74" s="15">
        <f>'[1]Table E,F,G'!H74</f>
        <v>0</v>
      </c>
      <c r="I74" s="15">
        <f>'[1]Table E,F,G'!I74</f>
        <v>0</v>
      </c>
      <c r="J74" s="15">
        <f>'[1]Table E,F,G'!J74</f>
        <v>0</v>
      </c>
      <c r="K74" s="15">
        <f>'[1]Table E,F,G'!K74</f>
        <v>0</v>
      </c>
      <c r="L74" s="15">
        <f>'[1]Table E,F,G'!L74</f>
        <v>0</v>
      </c>
      <c r="M74" s="15">
        <f>'[1]Table E,F,G'!M74</f>
        <v>0</v>
      </c>
      <c r="N74" s="15">
        <f>'[1]Table E,F,G'!N74</f>
        <v>0</v>
      </c>
      <c r="O74" s="15">
        <f>'[1]Table E,F,G'!O74</f>
        <v>0</v>
      </c>
      <c r="P74" s="15">
        <f>'[1]Table E,F,G'!P74</f>
        <v>0</v>
      </c>
      <c r="Q74" s="15">
        <f>'[1]Table E,F,G'!Q74</f>
        <v>0</v>
      </c>
      <c r="R74" s="15">
        <f>'[1]Table E,F,G'!R74</f>
        <v>0</v>
      </c>
      <c r="S74" s="15">
        <f>'[1]Table E,F,G'!S74</f>
        <v>0</v>
      </c>
      <c r="T74" s="15">
        <f>'[1]Table E,F,G'!T74</f>
        <v>0</v>
      </c>
      <c r="U74" s="15">
        <f>'[1]Table E,F,G'!U74</f>
        <v>0</v>
      </c>
      <c r="V74" s="15">
        <f>'[1]Table E,F,G'!V74</f>
        <v>0</v>
      </c>
      <c r="W74" s="15">
        <f>'[1]Table E,F,G'!W74</f>
        <v>0</v>
      </c>
      <c r="X74" s="15">
        <f>'[1]Table E,F,G'!X74</f>
        <v>0</v>
      </c>
      <c r="Y74" s="15">
        <f>'[1]Table E,F,G'!Y74</f>
        <v>0</v>
      </c>
      <c r="Z74" s="15">
        <f>'[1]Table E,F,G'!Z74</f>
        <v>0</v>
      </c>
      <c r="AA74" s="15">
        <f>'[1]Table E,F,G'!AA74</f>
        <v>0</v>
      </c>
      <c r="AB74" s="15">
        <f>'[1]Table E,F,G'!AB74</f>
        <v>0</v>
      </c>
      <c r="AC74" s="15">
        <f>'[1]Table E,F,G'!AC74</f>
        <v>0</v>
      </c>
      <c r="AD74" s="15">
        <f>'[1]Table E,F,G'!AD74</f>
        <v>0</v>
      </c>
      <c r="AE74" s="15">
        <f>'[1]Table E,F,G'!AE74</f>
        <v>0</v>
      </c>
      <c r="AF74" s="15">
        <f>'[1]Table E,F,G'!AF74</f>
        <v>0</v>
      </c>
      <c r="AG74" s="15">
        <f>'[1]Table E,F,G'!AG74</f>
        <v>0</v>
      </c>
      <c r="AH74" s="15">
        <f>'[1]Table E,F,G'!AH74</f>
        <v>0</v>
      </c>
      <c r="AI74" s="15">
        <f>'[1]Table E,F,G'!AI74</f>
        <v>0</v>
      </c>
      <c r="AJ74" s="15">
        <f>'[1]Table E,F,G'!AJ74</f>
        <v>0</v>
      </c>
      <c r="AK74" s="15">
        <f>'[1]Table E,F,G'!AK74</f>
        <v>0</v>
      </c>
      <c r="AL74" s="15">
        <f>'[1]Table E,F,G'!AL74</f>
        <v>0</v>
      </c>
      <c r="AM74" s="15">
        <f>'[1]Table E,F,G'!AM74</f>
        <v>0</v>
      </c>
      <c r="AN74" s="15">
        <f>'[1]Table E,F,G'!AN74</f>
        <v>0</v>
      </c>
      <c r="AO74" s="15">
        <f>'[1]Table E,F,G'!AO74</f>
        <v>0</v>
      </c>
      <c r="AP74" s="15">
        <f>'[1]Table E,F,G'!AP74</f>
        <v>0</v>
      </c>
      <c r="AQ74" s="15">
        <f>'[1]Table E,F,G'!AQ74</f>
        <v>0</v>
      </c>
      <c r="AR74" s="15">
        <f>'[1]Table E,F,G'!AR74</f>
        <v>0</v>
      </c>
      <c r="AS74" s="15">
        <f>'[1]Table E,F,G'!AS74</f>
        <v>0</v>
      </c>
      <c r="AT74" s="15">
        <f>'[1]Table E,F,G'!AT74</f>
        <v>0</v>
      </c>
      <c r="AU74" s="15">
        <f>'[1]Table E,F,G'!AU74</f>
        <v>0</v>
      </c>
      <c r="AV74" s="15">
        <f>'[1]Table E,F,G'!AV74</f>
        <v>0</v>
      </c>
      <c r="AW74" s="15">
        <f>'[1]Table E,F,G'!AW74</f>
        <v>0</v>
      </c>
      <c r="AX74" s="15">
        <f>'[1]Table E,F,G'!AX74</f>
        <v>0</v>
      </c>
      <c r="AY74" s="15">
        <f>'[1]Table E,F,G'!AY74</f>
        <v>0</v>
      </c>
      <c r="AZ74" s="15">
        <f>'[1]Table E,F,G'!AZ74</f>
        <v>0</v>
      </c>
      <c r="BA74" s="15">
        <f>'[1]Table E,F,G'!BA74</f>
        <v>0</v>
      </c>
      <c r="BB74" s="15">
        <f>'[1]Table E,F,G'!BB74</f>
        <v>0</v>
      </c>
      <c r="BC74" s="15">
        <f>'[1]Table E,F,G'!BC74</f>
        <v>0</v>
      </c>
      <c r="BD74" s="15">
        <f>'[1]Table E,F,G'!BD74</f>
        <v>0</v>
      </c>
      <c r="BE74" s="15">
        <f>'[1]Table E,F,G'!BE74</f>
        <v>0</v>
      </c>
      <c r="BF74" s="15">
        <f>'[1]Table E,F,G'!BF74</f>
        <v>0</v>
      </c>
      <c r="BG74" s="15">
        <f>'[1]Table E,F,G'!BG74</f>
        <v>0</v>
      </c>
      <c r="BH74" s="15">
        <f>'[1]Table E,F,G'!BH74</f>
        <v>0</v>
      </c>
      <c r="BI74" s="15">
        <f>'[1]Table E,F,G'!BI74</f>
        <v>0</v>
      </c>
      <c r="BJ74" s="15">
        <f>'[1]Table E,F,G'!BJ74</f>
        <v>0</v>
      </c>
      <c r="BK74" s="15">
        <f>'[1]Table E,F,G'!BK74</f>
        <v>0</v>
      </c>
      <c r="BL74" s="15">
        <f>'[1]Table E,F,G'!BL74</f>
        <v>0</v>
      </c>
      <c r="BM74" s="15">
        <f>'[1]Table E,F,G'!BM74</f>
        <v>0</v>
      </c>
      <c r="BN74" s="15">
        <f>'[1]Table E,F,G'!BN74</f>
        <v>0</v>
      </c>
      <c r="BO74" s="15">
        <f>'[1]Table E,F,G'!BO74</f>
        <v>0</v>
      </c>
      <c r="BP74" s="15">
        <f>'[1]Table E,F,G'!BP74</f>
        <v>0</v>
      </c>
      <c r="BQ74" s="15">
        <f>'[1]Table E,F,G'!BQ74</f>
        <v>0</v>
      </c>
      <c r="BR74" s="15">
        <f>'[1]Table E,F,G'!BR74</f>
        <v>0</v>
      </c>
      <c r="BS74" s="15">
        <f>'[1]Table E,F,G'!BS74</f>
        <v>0</v>
      </c>
      <c r="BT74" s="15">
        <f>'[1]Table E,F,G'!BT74</f>
        <v>0</v>
      </c>
      <c r="BU74" s="15">
        <f>'[1]Table E,F,G'!BU74</f>
        <v>0</v>
      </c>
      <c r="BV74" s="15">
        <f>'[1]Table E,F,G'!BV74</f>
        <v>0</v>
      </c>
      <c r="BW74" s="15">
        <f>'[1]Table E,F,G'!BW74</f>
        <v>0</v>
      </c>
      <c r="BX74" s="15">
        <f>'[1]Table E,F,G'!BX74</f>
        <v>0</v>
      </c>
      <c r="BY74" s="15">
        <f>'[1]Table E,F,G'!BY74</f>
        <v>0</v>
      </c>
      <c r="BZ74" s="15">
        <f>'[1]Table E,F,G'!BZ74</f>
        <v>0</v>
      </c>
      <c r="CA74" s="15">
        <f>'[1]Table E,F,G'!CA74</f>
        <v>0</v>
      </c>
      <c r="CB74" s="15">
        <f>'[1]Table E,F,G'!CB74</f>
        <v>0</v>
      </c>
      <c r="CC74" s="15">
        <f>'[1]Table E,F,G'!CC74</f>
        <v>0</v>
      </c>
      <c r="CD74" s="15">
        <f>'[1]Table E,F,G'!CD74</f>
        <v>0</v>
      </c>
      <c r="CE74" s="15">
        <f>'[1]Table E,F,G'!CE74</f>
        <v>0</v>
      </c>
      <c r="CF74" s="15">
        <f>'[1]Table E,F,G'!CF74</f>
        <v>0</v>
      </c>
      <c r="CG74" s="15">
        <f>'[1]Table E,F,G'!CG74</f>
        <v>0</v>
      </c>
      <c r="CH74" s="15">
        <f>'[1]Table E,F,G'!CH74</f>
        <v>0</v>
      </c>
      <c r="CI74" s="15">
        <f>'[1]Table E,F,G'!CI74</f>
        <v>0</v>
      </c>
      <c r="CJ74" s="15">
        <v>0</v>
      </c>
      <c r="CK74" s="15">
        <v>0</v>
      </c>
      <c r="CL74" s="15">
        <v>0</v>
      </c>
      <c r="CM74" s="20"/>
      <c r="CN74" s="20"/>
      <c r="CO74" s="20"/>
      <c r="CP74" s="20"/>
      <c r="CQ74" s="17">
        <v>0</v>
      </c>
    </row>
    <row r="75" spans="1:95">
      <c r="A75" s="3" t="s">
        <v>390</v>
      </c>
      <c r="B75" s="1" t="s">
        <v>1015</v>
      </c>
      <c r="C75" s="15">
        <f>'[1]Table E,F,G'!C75</f>
        <v>0</v>
      </c>
      <c r="D75" s="15">
        <f>'[1]Table E,F,G'!D75</f>
        <v>0</v>
      </c>
      <c r="E75" s="15">
        <f>'[1]Table E,F,G'!E75</f>
        <v>0</v>
      </c>
      <c r="F75" s="15">
        <f>'[1]Table E,F,G'!F75</f>
        <v>0</v>
      </c>
      <c r="G75" s="15">
        <f>'[1]Table E,F,G'!G75</f>
        <v>0</v>
      </c>
      <c r="H75" s="15">
        <f>'[1]Table E,F,G'!H75</f>
        <v>0</v>
      </c>
      <c r="I75" s="15">
        <f>'[1]Table E,F,G'!I75</f>
        <v>0</v>
      </c>
      <c r="J75" s="15">
        <f>'[1]Table E,F,G'!J75</f>
        <v>0</v>
      </c>
      <c r="K75" s="15">
        <f>'[1]Table E,F,G'!K75</f>
        <v>0</v>
      </c>
      <c r="L75" s="15">
        <f>'[1]Table E,F,G'!L75</f>
        <v>0</v>
      </c>
      <c r="M75" s="15">
        <f>'[1]Table E,F,G'!M75</f>
        <v>0</v>
      </c>
      <c r="N75" s="15">
        <f>'[1]Table E,F,G'!N75</f>
        <v>0</v>
      </c>
      <c r="O75" s="15">
        <f>'[1]Table E,F,G'!O75</f>
        <v>0</v>
      </c>
      <c r="P75" s="15">
        <f>'[1]Table E,F,G'!P75</f>
        <v>0</v>
      </c>
      <c r="Q75" s="15">
        <f>'[1]Table E,F,G'!Q75</f>
        <v>0</v>
      </c>
      <c r="R75" s="15">
        <f>'[1]Table E,F,G'!R75</f>
        <v>0</v>
      </c>
      <c r="S75" s="15">
        <f>'[1]Table E,F,G'!S75</f>
        <v>0</v>
      </c>
      <c r="T75" s="15">
        <f>'[1]Table E,F,G'!T75</f>
        <v>0</v>
      </c>
      <c r="U75" s="15">
        <f>'[1]Table E,F,G'!U75</f>
        <v>0</v>
      </c>
      <c r="V75" s="15">
        <f>'[1]Table E,F,G'!V75</f>
        <v>0</v>
      </c>
      <c r="W75" s="15">
        <f>'[1]Table E,F,G'!W75</f>
        <v>0</v>
      </c>
      <c r="X75" s="15">
        <f>'[1]Table E,F,G'!X75</f>
        <v>0</v>
      </c>
      <c r="Y75" s="15">
        <f>'[1]Table E,F,G'!Y75</f>
        <v>0</v>
      </c>
      <c r="Z75" s="15">
        <f>'[1]Table E,F,G'!Z75</f>
        <v>0</v>
      </c>
      <c r="AA75" s="15">
        <f>'[1]Table E,F,G'!AA75</f>
        <v>0</v>
      </c>
      <c r="AB75" s="15">
        <f>'[1]Table E,F,G'!AB75</f>
        <v>0</v>
      </c>
      <c r="AC75" s="15">
        <f>'[1]Table E,F,G'!AC75</f>
        <v>0</v>
      </c>
      <c r="AD75" s="15">
        <f>'[1]Table E,F,G'!AD75</f>
        <v>0</v>
      </c>
      <c r="AE75" s="15">
        <f>'[1]Table E,F,G'!AE75</f>
        <v>0</v>
      </c>
      <c r="AF75" s="15">
        <f>'[1]Table E,F,G'!AF75</f>
        <v>0</v>
      </c>
      <c r="AG75" s="15">
        <f>'[1]Table E,F,G'!AG75</f>
        <v>0</v>
      </c>
      <c r="AH75" s="15">
        <f>'[1]Table E,F,G'!AH75</f>
        <v>0</v>
      </c>
      <c r="AI75" s="15">
        <f>'[1]Table E,F,G'!AI75</f>
        <v>0</v>
      </c>
      <c r="AJ75" s="15">
        <f>'[1]Table E,F,G'!AJ75</f>
        <v>0</v>
      </c>
      <c r="AK75" s="15">
        <f>'[1]Table E,F,G'!AK75</f>
        <v>0</v>
      </c>
      <c r="AL75" s="15">
        <f>'[1]Table E,F,G'!AL75</f>
        <v>0</v>
      </c>
      <c r="AM75" s="15">
        <f>'[1]Table E,F,G'!AM75</f>
        <v>0</v>
      </c>
      <c r="AN75" s="15">
        <f>'[1]Table E,F,G'!AN75</f>
        <v>0</v>
      </c>
      <c r="AO75" s="15">
        <f>'[1]Table E,F,G'!AO75</f>
        <v>0</v>
      </c>
      <c r="AP75" s="15">
        <f>'[1]Table E,F,G'!AP75</f>
        <v>0</v>
      </c>
      <c r="AQ75" s="15">
        <f>'[1]Table E,F,G'!AQ75</f>
        <v>0</v>
      </c>
      <c r="AR75" s="15">
        <f>'[1]Table E,F,G'!AR75</f>
        <v>0</v>
      </c>
      <c r="AS75" s="15">
        <f>'[1]Table E,F,G'!AS75</f>
        <v>0</v>
      </c>
      <c r="AT75" s="15">
        <f>'[1]Table E,F,G'!AT75</f>
        <v>0</v>
      </c>
      <c r="AU75" s="15">
        <f>'[1]Table E,F,G'!AU75</f>
        <v>0</v>
      </c>
      <c r="AV75" s="15">
        <f>'[1]Table E,F,G'!AV75</f>
        <v>0</v>
      </c>
      <c r="AW75" s="15">
        <f>'[1]Table E,F,G'!AW75</f>
        <v>0</v>
      </c>
      <c r="AX75" s="15">
        <f>'[1]Table E,F,G'!AX75</f>
        <v>0</v>
      </c>
      <c r="AY75" s="15">
        <f>'[1]Table E,F,G'!AY75</f>
        <v>0</v>
      </c>
      <c r="AZ75" s="15">
        <f>'[1]Table E,F,G'!AZ75</f>
        <v>0</v>
      </c>
      <c r="BA75" s="15">
        <f>'[1]Table E,F,G'!BA75</f>
        <v>0</v>
      </c>
      <c r="BB75" s="15">
        <f>'[1]Table E,F,G'!BB75</f>
        <v>0</v>
      </c>
      <c r="BC75" s="15">
        <f>'[1]Table E,F,G'!BC75</f>
        <v>0</v>
      </c>
      <c r="BD75" s="15">
        <f>'[1]Table E,F,G'!BD75</f>
        <v>0</v>
      </c>
      <c r="BE75" s="15">
        <f>'[1]Table E,F,G'!BE75</f>
        <v>0</v>
      </c>
      <c r="BF75" s="15">
        <f>'[1]Table E,F,G'!BF75</f>
        <v>0</v>
      </c>
      <c r="BG75" s="15">
        <f>'[1]Table E,F,G'!BG75</f>
        <v>0</v>
      </c>
      <c r="BH75" s="15">
        <f>'[1]Table E,F,G'!BH75</f>
        <v>0</v>
      </c>
      <c r="BI75" s="15">
        <f>'[1]Table E,F,G'!BI75</f>
        <v>0</v>
      </c>
      <c r="BJ75" s="15">
        <f>'[1]Table E,F,G'!BJ75</f>
        <v>0</v>
      </c>
      <c r="BK75" s="15">
        <f>'[1]Table E,F,G'!BK75</f>
        <v>0</v>
      </c>
      <c r="BL75" s="15">
        <f>'[1]Table E,F,G'!BL75</f>
        <v>0</v>
      </c>
      <c r="BM75" s="15">
        <f>'[1]Table E,F,G'!BM75</f>
        <v>0</v>
      </c>
      <c r="BN75" s="15">
        <f>'[1]Table E,F,G'!BN75</f>
        <v>0</v>
      </c>
      <c r="BO75" s="15">
        <f>'[1]Table E,F,G'!BO75</f>
        <v>0</v>
      </c>
      <c r="BP75" s="15">
        <f>'[1]Table E,F,G'!BP75</f>
        <v>0</v>
      </c>
      <c r="BQ75" s="15">
        <f>'[1]Table E,F,G'!BQ75</f>
        <v>0</v>
      </c>
      <c r="BR75" s="15">
        <f>'[1]Table E,F,G'!BR75</f>
        <v>0</v>
      </c>
      <c r="BS75" s="15">
        <f>'[1]Table E,F,G'!BS75</f>
        <v>0</v>
      </c>
      <c r="BT75" s="15">
        <f>'[1]Table E,F,G'!BT75</f>
        <v>0</v>
      </c>
      <c r="BU75" s="15">
        <f>'[1]Table E,F,G'!BU75</f>
        <v>0</v>
      </c>
      <c r="BV75" s="15">
        <f>'[1]Table E,F,G'!BV75</f>
        <v>0</v>
      </c>
      <c r="BW75" s="15">
        <f>'[1]Table E,F,G'!BW75</f>
        <v>0</v>
      </c>
      <c r="BX75" s="15">
        <f>'[1]Table E,F,G'!BX75</f>
        <v>0</v>
      </c>
      <c r="BY75" s="15">
        <f>'[1]Table E,F,G'!BY75</f>
        <v>0</v>
      </c>
      <c r="BZ75" s="15">
        <f>'[1]Table E,F,G'!BZ75</f>
        <v>0</v>
      </c>
      <c r="CA75" s="15">
        <f>'[1]Table E,F,G'!CA75</f>
        <v>0</v>
      </c>
      <c r="CB75" s="15">
        <f>'[1]Table E,F,G'!CB75</f>
        <v>0</v>
      </c>
      <c r="CC75" s="15">
        <f>'[1]Table E,F,G'!CC75</f>
        <v>0</v>
      </c>
      <c r="CD75" s="15">
        <f>'[1]Table E,F,G'!CD75</f>
        <v>0</v>
      </c>
      <c r="CE75" s="15">
        <f>'[1]Table E,F,G'!CE75</f>
        <v>0</v>
      </c>
      <c r="CF75" s="15">
        <f>'[1]Table E,F,G'!CF75</f>
        <v>0</v>
      </c>
      <c r="CG75" s="15">
        <f>'[1]Table E,F,G'!CG75</f>
        <v>0</v>
      </c>
      <c r="CH75" s="15">
        <f>'[1]Table E,F,G'!CH75</f>
        <v>0</v>
      </c>
      <c r="CI75" s="15">
        <f>'[1]Table E,F,G'!CI75</f>
        <v>0</v>
      </c>
      <c r="CJ75" s="15">
        <v>0</v>
      </c>
      <c r="CK75" s="15">
        <v>0</v>
      </c>
      <c r="CL75" s="15">
        <v>0</v>
      </c>
      <c r="CM75" s="20"/>
      <c r="CN75" s="20"/>
      <c r="CO75" s="20"/>
      <c r="CP75" s="20"/>
      <c r="CQ75" s="17">
        <v>0</v>
      </c>
    </row>
    <row r="76" spans="1:95">
      <c r="A76" s="3" t="s">
        <v>391</v>
      </c>
      <c r="B76" s="1" t="s">
        <v>1016</v>
      </c>
      <c r="C76" s="15">
        <f>'[1]Table E,F,G'!C76</f>
        <v>0</v>
      </c>
      <c r="D76" s="15">
        <f>'[1]Table E,F,G'!D76</f>
        <v>0</v>
      </c>
      <c r="E76" s="15">
        <f>'[1]Table E,F,G'!E76</f>
        <v>0</v>
      </c>
      <c r="F76" s="15">
        <f>'[1]Table E,F,G'!F76</f>
        <v>0</v>
      </c>
      <c r="G76" s="15">
        <f>'[1]Table E,F,G'!G76</f>
        <v>0</v>
      </c>
      <c r="H76" s="15">
        <f>'[1]Table E,F,G'!H76</f>
        <v>0</v>
      </c>
      <c r="I76" s="15">
        <f>'[1]Table E,F,G'!I76</f>
        <v>0</v>
      </c>
      <c r="J76" s="15">
        <f>'[1]Table E,F,G'!J76</f>
        <v>0</v>
      </c>
      <c r="K76" s="15">
        <f>'[1]Table E,F,G'!K76</f>
        <v>0</v>
      </c>
      <c r="L76" s="15">
        <f>'[1]Table E,F,G'!L76</f>
        <v>0</v>
      </c>
      <c r="M76" s="15">
        <f>'[1]Table E,F,G'!M76</f>
        <v>0</v>
      </c>
      <c r="N76" s="15">
        <f>'[1]Table E,F,G'!N76</f>
        <v>0</v>
      </c>
      <c r="O76" s="15">
        <f>'[1]Table E,F,G'!O76</f>
        <v>0</v>
      </c>
      <c r="P76" s="15">
        <f>'[1]Table E,F,G'!P76</f>
        <v>0</v>
      </c>
      <c r="Q76" s="15">
        <f>'[1]Table E,F,G'!Q76</f>
        <v>0</v>
      </c>
      <c r="R76" s="15">
        <f>'[1]Table E,F,G'!R76</f>
        <v>0</v>
      </c>
      <c r="S76" s="15">
        <f>'[1]Table E,F,G'!S76</f>
        <v>0</v>
      </c>
      <c r="T76" s="15">
        <f>'[1]Table E,F,G'!T76</f>
        <v>0</v>
      </c>
      <c r="U76" s="15">
        <f>'[1]Table E,F,G'!U76</f>
        <v>0</v>
      </c>
      <c r="V76" s="15">
        <f>'[1]Table E,F,G'!V76</f>
        <v>0</v>
      </c>
      <c r="W76" s="15">
        <f>'[1]Table E,F,G'!W76</f>
        <v>0</v>
      </c>
      <c r="X76" s="15">
        <f>'[1]Table E,F,G'!X76</f>
        <v>0</v>
      </c>
      <c r="Y76" s="15">
        <f>'[1]Table E,F,G'!Y76</f>
        <v>0</v>
      </c>
      <c r="Z76" s="15">
        <f>'[1]Table E,F,G'!Z76</f>
        <v>0</v>
      </c>
      <c r="AA76" s="15">
        <f>'[1]Table E,F,G'!AA76</f>
        <v>0</v>
      </c>
      <c r="AB76" s="15">
        <f>'[1]Table E,F,G'!AB76</f>
        <v>0</v>
      </c>
      <c r="AC76" s="15">
        <f>'[1]Table E,F,G'!AC76</f>
        <v>0</v>
      </c>
      <c r="AD76" s="15">
        <f>'[1]Table E,F,G'!AD76</f>
        <v>0</v>
      </c>
      <c r="AE76" s="15">
        <f>'[1]Table E,F,G'!AE76</f>
        <v>0</v>
      </c>
      <c r="AF76" s="15">
        <f>'[1]Table E,F,G'!AF76</f>
        <v>0</v>
      </c>
      <c r="AG76" s="15">
        <f>'[1]Table E,F,G'!AG76</f>
        <v>0</v>
      </c>
      <c r="AH76" s="15">
        <f>'[1]Table E,F,G'!AH76</f>
        <v>0</v>
      </c>
      <c r="AI76" s="15">
        <f>'[1]Table E,F,G'!AI76</f>
        <v>0</v>
      </c>
      <c r="AJ76" s="15">
        <f>'[1]Table E,F,G'!AJ76</f>
        <v>0</v>
      </c>
      <c r="AK76" s="15">
        <f>'[1]Table E,F,G'!AK76</f>
        <v>0</v>
      </c>
      <c r="AL76" s="15">
        <f>'[1]Table E,F,G'!AL76</f>
        <v>0</v>
      </c>
      <c r="AM76" s="15">
        <f>'[1]Table E,F,G'!AM76</f>
        <v>0</v>
      </c>
      <c r="AN76" s="15">
        <f>'[1]Table E,F,G'!AN76</f>
        <v>0</v>
      </c>
      <c r="AO76" s="15">
        <f>'[1]Table E,F,G'!AO76</f>
        <v>0</v>
      </c>
      <c r="AP76" s="15">
        <f>'[1]Table E,F,G'!AP76</f>
        <v>0</v>
      </c>
      <c r="AQ76" s="15">
        <f>'[1]Table E,F,G'!AQ76</f>
        <v>0</v>
      </c>
      <c r="AR76" s="15">
        <f>'[1]Table E,F,G'!AR76</f>
        <v>0</v>
      </c>
      <c r="AS76" s="15">
        <f>'[1]Table E,F,G'!AS76</f>
        <v>0</v>
      </c>
      <c r="AT76" s="15">
        <f>'[1]Table E,F,G'!AT76</f>
        <v>0</v>
      </c>
      <c r="AU76" s="15">
        <f>'[1]Table E,F,G'!AU76</f>
        <v>0</v>
      </c>
      <c r="AV76" s="15">
        <f>'[1]Table E,F,G'!AV76</f>
        <v>0</v>
      </c>
      <c r="AW76" s="15">
        <f>'[1]Table E,F,G'!AW76</f>
        <v>0</v>
      </c>
      <c r="AX76" s="15">
        <f>'[1]Table E,F,G'!AX76</f>
        <v>0</v>
      </c>
      <c r="AY76" s="15">
        <f>'[1]Table E,F,G'!AY76</f>
        <v>0</v>
      </c>
      <c r="AZ76" s="15">
        <f>'[1]Table E,F,G'!AZ76</f>
        <v>0</v>
      </c>
      <c r="BA76" s="15">
        <f>'[1]Table E,F,G'!BA76</f>
        <v>0</v>
      </c>
      <c r="BB76" s="15">
        <f>'[1]Table E,F,G'!BB76</f>
        <v>0</v>
      </c>
      <c r="BC76" s="15">
        <f>'[1]Table E,F,G'!BC76</f>
        <v>0</v>
      </c>
      <c r="BD76" s="15">
        <f>'[1]Table E,F,G'!BD76</f>
        <v>0</v>
      </c>
      <c r="BE76" s="15">
        <f>'[1]Table E,F,G'!BE76</f>
        <v>0</v>
      </c>
      <c r="BF76" s="15">
        <f>'[1]Table E,F,G'!BF76</f>
        <v>0</v>
      </c>
      <c r="BG76" s="15">
        <f>'[1]Table E,F,G'!BG76</f>
        <v>0</v>
      </c>
      <c r="BH76" s="15">
        <f>'[1]Table E,F,G'!BH76</f>
        <v>0</v>
      </c>
      <c r="BI76" s="15">
        <f>'[1]Table E,F,G'!BI76</f>
        <v>0</v>
      </c>
      <c r="BJ76" s="15">
        <f>'[1]Table E,F,G'!BJ76</f>
        <v>0</v>
      </c>
      <c r="BK76" s="15">
        <f>'[1]Table E,F,G'!BK76</f>
        <v>0</v>
      </c>
      <c r="BL76" s="15">
        <f>'[1]Table E,F,G'!BL76</f>
        <v>0</v>
      </c>
      <c r="BM76" s="15">
        <f>'[1]Table E,F,G'!BM76</f>
        <v>0</v>
      </c>
      <c r="BN76" s="15">
        <f>'[1]Table E,F,G'!BN76</f>
        <v>0</v>
      </c>
      <c r="BO76" s="15">
        <f>'[1]Table E,F,G'!BO76</f>
        <v>0</v>
      </c>
      <c r="BP76" s="15">
        <f>'[1]Table E,F,G'!BP76</f>
        <v>0</v>
      </c>
      <c r="BQ76" s="15">
        <f>'[1]Table E,F,G'!BQ76</f>
        <v>0</v>
      </c>
      <c r="BR76" s="15">
        <f>'[1]Table E,F,G'!BR76</f>
        <v>0</v>
      </c>
      <c r="BS76" s="15">
        <f>'[1]Table E,F,G'!BS76</f>
        <v>0</v>
      </c>
      <c r="BT76" s="15">
        <f>'[1]Table E,F,G'!BT76</f>
        <v>0</v>
      </c>
      <c r="BU76" s="15">
        <f>'[1]Table E,F,G'!BU76</f>
        <v>0</v>
      </c>
      <c r="BV76" s="15">
        <f>'[1]Table E,F,G'!BV76</f>
        <v>0</v>
      </c>
      <c r="BW76" s="15">
        <f>'[1]Table E,F,G'!BW76</f>
        <v>0</v>
      </c>
      <c r="BX76" s="15">
        <f>'[1]Table E,F,G'!BX76</f>
        <v>0</v>
      </c>
      <c r="BY76" s="15">
        <f>'[1]Table E,F,G'!BY76</f>
        <v>0</v>
      </c>
      <c r="BZ76" s="15">
        <f>'[1]Table E,F,G'!BZ76</f>
        <v>0</v>
      </c>
      <c r="CA76" s="15">
        <f>'[1]Table E,F,G'!CA76</f>
        <v>0</v>
      </c>
      <c r="CB76" s="15">
        <f>'[1]Table E,F,G'!CB76</f>
        <v>0</v>
      </c>
      <c r="CC76" s="15">
        <f>'[1]Table E,F,G'!CC76</f>
        <v>0</v>
      </c>
      <c r="CD76" s="15">
        <f>'[1]Table E,F,G'!CD76</f>
        <v>0</v>
      </c>
      <c r="CE76" s="15">
        <f>'[1]Table E,F,G'!CE76</f>
        <v>0</v>
      </c>
      <c r="CF76" s="15">
        <f>'[1]Table E,F,G'!CF76</f>
        <v>0</v>
      </c>
      <c r="CG76" s="15">
        <f>'[1]Table E,F,G'!CG76</f>
        <v>0</v>
      </c>
      <c r="CH76" s="15">
        <f>'[1]Table E,F,G'!CH76</f>
        <v>0</v>
      </c>
      <c r="CI76" s="15">
        <f>'[1]Table E,F,G'!CI76</f>
        <v>0</v>
      </c>
      <c r="CJ76" s="15">
        <v>0</v>
      </c>
      <c r="CK76" s="15">
        <v>0</v>
      </c>
      <c r="CL76" s="15">
        <v>0</v>
      </c>
      <c r="CM76" s="20"/>
      <c r="CN76" s="20"/>
      <c r="CO76" s="20"/>
      <c r="CP76" s="20"/>
      <c r="CQ76" s="17">
        <v>0</v>
      </c>
    </row>
    <row r="77" spans="1:95">
      <c r="A77" s="3" t="s">
        <v>392</v>
      </c>
      <c r="B77" s="1" t="s">
        <v>1017</v>
      </c>
      <c r="C77" s="15">
        <f>'[1]Table E,F,G'!C77</f>
        <v>0</v>
      </c>
      <c r="D77" s="15">
        <f>'[1]Table E,F,G'!D77</f>
        <v>0</v>
      </c>
      <c r="E77" s="15">
        <f>'[1]Table E,F,G'!E77</f>
        <v>0</v>
      </c>
      <c r="F77" s="15">
        <f>'[1]Table E,F,G'!F77</f>
        <v>0</v>
      </c>
      <c r="G77" s="15">
        <f>'[1]Table E,F,G'!G77</f>
        <v>0</v>
      </c>
      <c r="H77" s="15">
        <f>'[1]Table E,F,G'!H77</f>
        <v>0</v>
      </c>
      <c r="I77" s="15">
        <f>'[1]Table E,F,G'!I77</f>
        <v>0</v>
      </c>
      <c r="J77" s="15">
        <f>'[1]Table E,F,G'!J77</f>
        <v>0</v>
      </c>
      <c r="K77" s="15">
        <f>'[1]Table E,F,G'!K77</f>
        <v>0</v>
      </c>
      <c r="L77" s="15">
        <f>'[1]Table E,F,G'!L77</f>
        <v>0</v>
      </c>
      <c r="M77" s="15">
        <f>'[1]Table E,F,G'!M77</f>
        <v>0</v>
      </c>
      <c r="N77" s="15">
        <f>'[1]Table E,F,G'!N77</f>
        <v>0</v>
      </c>
      <c r="O77" s="15">
        <f>'[1]Table E,F,G'!O77</f>
        <v>0</v>
      </c>
      <c r="P77" s="15">
        <f>'[1]Table E,F,G'!P77</f>
        <v>0</v>
      </c>
      <c r="Q77" s="15">
        <f>'[1]Table E,F,G'!Q77</f>
        <v>0</v>
      </c>
      <c r="R77" s="15">
        <f>'[1]Table E,F,G'!R77</f>
        <v>0</v>
      </c>
      <c r="S77" s="15">
        <f>'[1]Table E,F,G'!S77</f>
        <v>0</v>
      </c>
      <c r="T77" s="15">
        <f>'[1]Table E,F,G'!T77</f>
        <v>0</v>
      </c>
      <c r="U77" s="15">
        <f>'[1]Table E,F,G'!U77</f>
        <v>0</v>
      </c>
      <c r="V77" s="15">
        <f>'[1]Table E,F,G'!V77</f>
        <v>0</v>
      </c>
      <c r="W77" s="15">
        <f>'[1]Table E,F,G'!W77</f>
        <v>0</v>
      </c>
      <c r="X77" s="15">
        <f>'[1]Table E,F,G'!X77</f>
        <v>0</v>
      </c>
      <c r="Y77" s="15">
        <f>'[1]Table E,F,G'!Y77</f>
        <v>0</v>
      </c>
      <c r="Z77" s="15">
        <f>'[1]Table E,F,G'!Z77</f>
        <v>0</v>
      </c>
      <c r="AA77" s="15">
        <f>'[1]Table E,F,G'!AA77</f>
        <v>0</v>
      </c>
      <c r="AB77" s="15">
        <f>'[1]Table E,F,G'!AB77</f>
        <v>0</v>
      </c>
      <c r="AC77" s="15">
        <f>'[1]Table E,F,G'!AC77</f>
        <v>0</v>
      </c>
      <c r="AD77" s="15">
        <f>'[1]Table E,F,G'!AD77</f>
        <v>0</v>
      </c>
      <c r="AE77" s="15">
        <f>'[1]Table E,F,G'!AE77</f>
        <v>0</v>
      </c>
      <c r="AF77" s="15">
        <f>'[1]Table E,F,G'!AF77</f>
        <v>0</v>
      </c>
      <c r="AG77" s="15">
        <f>'[1]Table E,F,G'!AG77</f>
        <v>0</v>
      </c>
      <c r="AH77" s="15">
        <f>'[1]Table E,F,G'!AH77</f>
        <v>0</v>
      </c>
      <c r="AI77" s="15">
        <f>'[1]Table E,F,G'!AI77</f>
        <v>0</v>
      </c>
      <c r="AJ77" s="15">
        <f>'[1]Table E,F,G'!AJ77</f>
        <v>0</v>
      </c>
      <c r="AK77" s="15">
        <f>'[1]Table E,F,G'!AK77</f>
        <v>0</v>
      </c>
      <c r="AL77" s="15">
        <f>'[1]Table E,F,G'!AL77</f>
        <v>0</v>
      </c>
      <c r="AM77" s="15">
        <f>'[1]Table E,F,G'!AM77</f>
        <v>0</v>
      </c>
      <c r="AN77" s="15">
        <f>'[1]Table E,F,G'!AN77</f>
        <v>0</v>
      </c>
      <c r="AO77" s="15">
        <f>'[1]Table E,F,G'!AO77</f>
        <v>0</v>
      </c>
      <c r="AP77" s="15">
        <f>'[1]Table E,F,G'!AP77</f>
        <v>0</v>
      </c>
      <c r="AQ77" s="15">
        <f>'[1]Table E,F,G'!AQ77</f>
        <v>0</v>
      </c>
      <c r="AR77" s="15">
        <f>'[1]Table E,F,G'!AR77</f>
        <v>0</v>
      </c>
      <c r="AS77" s="15">
        <f>'[1]Table E,F,G'!AS77</f>
        <v>0</v>
      </c>
      <c r="AT77" s="15">
        <f>'[1]Table E,F,G'!AT77</f>
        <v>0</v>
      </c>
      <c r="AU77" s="15">
        <f>'[1]Table E,F,G'!AU77</f>
        <v>0</v>
      </c>
      <c r="AV77" s="15">
        <f>'[1]Table E,F,G'!AV77</f>
        <v>0</v>
      </c>
      <c r="AW77" s="15">
        <f>'[1]Table E,F,G'!AW77</f>
        <v>0</v>
      </c>
      <c r="AX77" s="15">
        <f>'[1]Table E,F,G'!AX77</f>
        <v>0</v>
      </c>
      <c r="AY77" s="15">
        <f>'[1]Table E,F,G'!AY77</f>
        <v>0</v>
      </c>
      <c r="AZ77" s="15">
        <f>'[1]Table E,F,G'!AZ77</f>
        <v>0</v>
      </c>
      <c r="BA77" s="15">
        <f>'[1]Table E,F,G'!BA77</f>
        <v>0</v>
      </c>
      <c r="BB77" s="15">
        <f>'[1]Table E,F,G'!BB77</f>
        <v>0</v>
      </c>
      <c r="BC77" s="15">
        <f>'[1]Table E,F,G'!BC77</f>
        <v>0</v>
      </c>
      <c r="BD77" s="15">
        <f>'[1]Table E,F,G'!BD77</f>
        <v>0</v>
      </c>
      <c r="BE77" s="15">
        <f>'[1]Table E,F,G'!BE77</f>
        <v>0</v>
      </c>
      <c r="BF77" s="15">
        <f>'[1]Table E,F,G'!BF77</f>
        <v>0</v>
      </c>
      <c r="BG77" s="15">
        <f>'[1]Table E,F,G'!BG77</f>
        <v>0</v>
      </c>
      <c r="BH77" s="15">
        <f>'[1]Table E,F,G'!BH77</f>
        <v>0</v>
      </c>
      <c r="BI77" s="15">
        <f>'[1]Table E,F,G'!BI77</f>
        <v>0</v>
      </c>
      <c r="BJ77" s="15">
        <f>'[1]Table E,F,G'!BJ77</f>
        <v>0</v>
      </c>
      <c r="BK77" s="15">
        <f>'[1]Table E,F,G'!BK77</f>
        <v>0</v>
      </c>
      <c r="BL77" s="15">
        <f>'[1]Table E,F,G'!BL77</f>
        <v>0</v>
      </c>
      <c r="BM77" s="15">
        <f>'[1]Table E,F,G'!BM77</f>
        <v>0</v>
      </c>
      <c r="BN77" s="15">
        <f>'[1]Table E,F,G'!BN77</f>
        <v>0</v>
      </c>
      <c r="BO77" s="15">
        <f>'[1]Table E,F,G'!BO77</f>
        <v>0</v>
      </c>
      <c r="BP77" s="15">
        <f>'[1]Table E,F,G'!BP77</f>
        <v>0</v>
      </c>
      <c r="BQ77" s="15">
        <f>'[1]Table E,F,G'!BQ77</f>
        <v>0</v>
      </c>
      <c r="BR77" s="15">
        <f>'[1]Table E,F,G'!BR77</f>
        <v>0</v>
      </c>
      <c r="BS77" s="15">
        <f>'[1]Table E,F,G'!BS77</f>
        <v>0</v>
      </c>
      <c r="BT77" s="15">
        <f>'[1]Table E,F,G'!BT77</f>
        <v>0</v>
      </c>
      <c r="BU77" s="15">
        <f>'[1]Table E,F,G'!BU77</f>
        <v>0</v>
      </c>
      <c r="BV77" s="15">
        <f>'[1]Table E,F,G'!BV77</f>
        <v>0</v>
      </c>
      <c r="BW77" s="15">
        <f>'[1]Table E,F,G'!BW77</f>
        <v>0</v>
      </c>
      <c r="BX77" s="15">
        <f>'[1]Table E,F,G'!BX77</f>
        <v>0</v>
      </c>
      <c r="BY77" s="15">
        <f>'[1]Table E,F,G'!BY77</f>
        <v>0</v>
      </c>
      <c r="BZ77" s="15">
        <f>'[1]Table E,F,G'!BZ77</f>
        <v>0</v>
      </c>
      <c r="CA77" s="15">
        <f>'[1]Table E,F,G'!CA77</f>
        <v>0</v>
      </c>
      <c r="CB77" s="15">
        <f>'[1]Table E,F,G'!CB77</f>
        <v>0</v>
      </c>
      <c r="CC77" s="15">
        <f>'[1]Table E,F,G'!CC77</f>
        <v>0</v>
      </c>
      <c r="CD77" s="15">
        <f>'[1]Table E,F,G'!CD77</f>
        <v>0</v>
      </c>
      <c r="CE77" s="15">
        <f>'[1]Table E,F,G'!CE77</f>
        <v>0</v>
      </c>
      <c r="CF77" s="15">
        <f>'[1]Table E,F,G'!CF77</f>
        <v>0</v>
      </c>
      <c r="CG77" s="15">
        <f>'[1]Table E,F,G'!CG77</f>
        <v>0</v>
      </c>
      <c r="CH77" s="15">
        <f>'[1]Table E,F,G'!CH77</f>
        <v>0</v>
      </c>
      <c r="CI77" s="15">
        <f>'[1]Table E,F,G'!CI77</f>
        <v>0</v>
      </c>
      <c r="CJ77" s="15">
        <v>0</v>
      </c>
      <c r="CK77" s="15">
        <v>0</v>
      </c>
      <c r="CL77" s="15">
        <v>0</v>
      </c>
      <c r="CM77" s="20"/>
      <c r="CN77" s="20"/>
      <c r="CO77" s="20"/>
      <c r="CP77" s="20"/>
      <c r="CQ77" s="17">
        <v>0</v>
      </c>
    </row>
    <row r="78" spans="1:95">
      <c r="A78" s="3" t="s">
        <v>393</v>
      </c>
      <c r="B78" s="1" t="s">
        <v>1018</v>
      </c>
      <c r="C78" s="15">
        <f>'[1]Table E,F,G'!C78</f>
        <v>0</v>
      </c>
      <c r="D78" s="15">
        <f>'[1]Table E,F,G'!D78</f>
        <v>0</v>
      </c>
      <c r="E78" s="15">
        <f>'[1]Table E,F,G'!E78</f>
        <v>0</v>
      </c>
      <c r="F78" s="15">
        <f>'[1]Table E,F,G'!F78</f>
        <v>0</v>
      </c>
      <c r="G78" s="15">
        <f>'[1]Table E,F,G'!G78</f>
        <v>0</v>
      </c>
      <c r="H78" s="15">
        <f>'[1]Table E,F,G'!H78</f>
        <v>0</v>
      </c>
      <c r="I78" s="15">
        <f>'[1]Table E,F,G'!I78</f>
        <v>0</v>
      </c>
      <c r="J78" s="15">
        <f>'[1]Table E,F,G'!J78</f>
        <v>0</v>
      </c>
      <c r="K78" s="15">
        <f>'[1]Table E,F,G'!K78</f>
        <v>0</v>
      </c>
      <c r="L78" s="15">
        <f>'[1]Table E,F,G'!L78</f>
        <v>0</v>
      </c>
      <c r="M78" s="15">
        <f>'[1]Table E,F,G'!M78</f>
        <v>0</v>
      </c>
      <c r="N78" s="15">
        <f>'[1]Table E,F,G'!N78</f>
        <v>0</v>
      </c>
      <c r="O78" s="15">
        <f>'[1]Table E,F,G'!O78</f>
        <v>0</v>
      </c>
      <c r="P78" s="15">
        <f>'[1]Table E,F,G'!P78</f>
        <v>0</v>
      </c>
      <c r="Q78" s="15">
        <f>'[1]Table E,F,G'!Q78</f>
        <v>0</v>
      </c>
      <c r="R78" s="15">
        <f>'[1]Table E,F,G'!R78</f>
        <v>0</v>
      </c>
      <c r="S78" s="15">
        <f>'[1]Table E,F,G'!S78</f>
        <v>0</v>
      </c>
      <c r="T78" s="15">
        <f>'[1]Table E,F,G'!T78</f>
        <v>0</v>
      </c>
      <c r="U78" s="15">
        <f>'[1]Table E,F,G'!U78</f>
        <v>0</v>
      </c>
      <c r="V78" s="15">
        <f>'[1]Table E,F,G'!V78</f>
        <v>0</v>
      </c>
      <c r="W78" s="15">
        <f>'[1]Table E,F,G'!W78</f>
        <v>0</v>
      </c>
      <c r="X78" s="15">
        <f>'[1]Table E,F,G'!X78</f>
        <v>0</v>
      </c>
      <c r="Y78" s="15">
        <f>'[1]Table E,F,G'!Y78</f>
        <v>0</v>
      </c>
      <c r="Z78" s="15">
        <f>'[1]Table E,F,G'!Z78</f>
        <v>0</v>
      </c>
      <c r="AA78" s="15">
        <f>'[1]Table E,F,G'!AA78</f>
        <v>0</v>
      </c>
      <c r="AB78" s="15">
        <f>'[1]Table E,F,G'!AB78</f>
        <v>0</v>
      </c>
      <c r="AC78" s="15">
        <f>'[1]Table E,F,G'!AC78</f>
        <v>0</v>
      </c>
      <c r="AD78" s="15">
        <f>'[1]Table E,F,G'!AD78</f>
        <v>0</v>
      </c>
      <c r="AE78" s="15">
        <f>'[1]Table E,F,G'!AE78</f>
        <v>0</v>
      </c>
      <c r="AF78" s="15">
        <f>'[1]Table E,F,G'!AF78</f>
        <v>0</v>
      </c>
      <c r="AG78" s="15">
        <f>'[1]Table E,F,G'!AG78</f>
        <v>0</v>
      </c>
      <c r="AH78" s="15">
        <f>'[1]Table E,F,G'!AH78</f>
        <v>0</v>
      </c>
      <c r="AI78" s="15">
        <f>'[1]Table E,F,G'!AI78</f>
        <v>0</v>
      </c>
      <c r="AJ78" s="15">
        <f>'[1]Table E,F,G'!AJ78</f>
        <v>0</v>
      </c>
      <c r="AK78" s="15">
        <f>'[1]Table E,F,G'!AK78</f>
        <v>0</v>
      </c>
      <c r="AL78" s="15">
        <f>'[1]Table E,F,G'!AL78</f>
        <v>0</v>
      </c>
      <c r="AM78" s="15">
        <f>'[1]Table E,F,G'!AM78</f>
        <v>0</v>
      </c>
      <c r="AN78" s="15">
        <f>'[1]Table E,F,G'!AN78</f>
        <v>0</v>
      </c>
      <c r="AO78" s="15">
        <f>'[1]Table E,F,G'!AO78</f>
        <v>0</v>
      </c>
      <c r="AP78" s="15">
        <f>'[1]Table E,F,G'!AP78</f>
        <v>0</v>
      </c>
      <c r="AQ78" s="15">
        <f>'[1]Table E,F,G'!AQ78</f>
        <v>0</v>
      </c>
      <c r="AR78" s="15">
        <f>'[1]Table E,F,G'!AR78</f>
        <v>0</v>
      </c>
      <c r="AS78" s="15">
        <f>'[1]Table E,F,G'!AS78</f>
        <v>0</v>
      </c>
      <c r="AT78" s="15">
        <f>'[1]Table E,F,G'!AT78</f>
        <v>0</v>
      </c>
      <c r="AU78" s="15">
        <f>'[1]Table E,F,G'!AU78</f>
        <v>0</v>
      </c>
      <c r="AV78" s="15">
        <f>'[1]Table E,F,G'!AV78</f>
        <v>0</v>
      </c>
      <c r="AW78" s="15">
        <f>'[1]Table E,F,G'!AW78</f>
        <v>0</v>
      </c>
      <c r="AX78" s="15">
        <f>'[1]Table E,F,G'!AX78</f>
        <v>0</v>
      </c>
      <c r="AY78" s="15">
        <f>'[1]Table E,F,G'!AY78</f>
        <v>0</v>
      </c>
      <c r="AZ78" s="15">
        <f>'[1]Table E,F,G'!AZ78</f>
        <v>0</v>
      </c>
      <c r="BA78" s="15">
        <f>'[1]Table E,F,G'!BA78</f>
        <v>0</v>
      </c>
      <c r="BB78" s="15">
        <f>'[1]Table E,F,G'!BB78</f>
        <v>0</v>
      </c>
      <c r="BC78" s="15">
        <f>'[1]Table E,F,G'!BC78</f>
        <v>0</v>
      </c>
      <c r="BD78" s="15">
        <f>'[1]Table E,F,G'!BD78</f>
        <v>0</v>
      </c>
      <c r="BE78" s="15">
        <f>'[1]Table E,F,G'!BE78</f>
        <v>0</v>
      </c>
      <c r="BF78" s="15">
        <f>'[1]Table E,F,G'!BF78</f>
        <v>0</v>
      </c>
      <c r="BG78" s="15">
        <f>'[1]Table E,F,G'!BG78</f>
        <v>0</v>
      </c>
      <c r="BH78" s="15">
        <f>'[1]Table E,F,G'!BH78</f>
        <v>0</v>
      </c>
      <c r="BI78" s="15">
        <f>'[1]Table E,F,G'!BI78</f>
        <v>0</v>
      </c>
      <c r="BJ78" s="15">
        <f>'[1]Table E,F,G'!BJ78</f>
        <v>0</v>
      </c>
      <c r="BK78" s="15">
        <f>'[1]Table E,F,G'!BK78</f>
        <v>0</v>
      </c>
      <c r="BL78" s="15">
        <f>'[1]Table E,F,G'!BL78</f>
        <v>0</v>
      </c>
      <c r="BM78" s="15">
        <f>'[1]Table E,F,G'!BM78</f>
        <v>0</v>
      </c>
      <c r="BN78" s="15">
        <f>'[1]Table E,F,G'!BN78</f>
        <v>0</v>
      </c>
      <c r="BO78" s="15">
        <f>'[1]Table E,F,G'!BO78</f>
        <v>0</v>
      </c>
      <c r="BP78" s="15">
        <f>'[1]Table E,F,G'!BP78</f>
        <v>0</v>
      </c>
      <c r="BQ78" s="15">
        <f>'[1]Table E,F,G'!BQ78</f>
        <v>0</v>
      </c>
      <c r="BR78" s="15">
        <f>'[1]Table E,F,G'!BR78</f>
        <v>0</v>
      </c>
      <c r="BS78" s="15">
        <f>'[1]Table E,F,G'!BS78</f>
        <v>0</v>
      </c>
      <c r="BT78" s="15">
        <f>'[1]Table E,F,G'!BT78</f>
        <v>0</v>
      </c>
      <c r="BU78" s="15">
        <f>'[1]Table E,F,G'!BU78</f>
        <v>0</v>
      </c>
      <c r="BV78" s="15">
        <f>'[1]Table E,F,G'!BV78</f>
        <v>0</v>
      </c>
      <c r="BW78" s="15">
        <f>'[1]Table E,F,G'!BW78</f>
        <v>0</v>
      </c>
      <c r="BX78" s="15">
        <f>'[1]Table E,F,G'!BX78</f>
        <v>0</v>
      </c>
      <c r="BY78" s="15">
        <f>'[1]Table E,F,G'!BY78</f>
        <v>0</v>
      </c>
      <c r="BZ78" s="15">
        <f>'[1]Table E,F,G'!BZ78</f>
        <v>0</v>
      </c>
      <c r="CA78" s="15">
        <f>'[1]Table E,F,G'!CA78</f>
        <v>0</v>
      </c>
      <c r="CB78" s="15">
        <f>'[1]Table E,F,G'!CB78</f>
        <v>0</v>
      </c>
      <c r="CC78" s="15">
        <f>'[1]Table E,F,G'!CC78</f>
        <v>0</v>
      </c>
      <c r="CD78" s="15">
        <f>'[1]Table E,F,G'!CD78</f>
        <v>0</v>
      </c>
      <c r="CE78" s="15">
        <f>'[1]Table E,F,G'!CE78</f>
        <v>0</v>
      </c>
      <c r="CF78" s="15">
        <f>'[1]Table E,F,G'!CF78</f>
        <v>0</v>
      </c>
      <c r="CG78" s="15">
        <f>'[1]Table E,F,G'!CG78</f>
        <v>0</v>
      </c>
      <c r="CH78" s="15">
        <f>'[1]Table E,F,G'!CH78</f>
        <v>0</v>
      </c>
      <c r="CI78" s="15">
        <f>'[1]Table E,F,G'!CI78</f>
        <v>0</v>
      </c>
      <c r="CJ78" s="15">
        <v>0</v>
      </c>
      <c r="CK78" s="15">
        <v>0</v>
      </c>
      <c r="CL78" s="15">
        <v>0</v>
      </c>
      <c r="CM78" s="20"/>
      <c r="CN78" s="20"/>
      <c r="CO78" s="20"/>
      <c r="CP78" s="20"/>
      <c r="CQ78" s="17">
        <v>0</v>
      </c>
    </row>
    <row r="79" spans="1:95">
      <c r="A79" s="3" t="s">
        <v>394</v>
      </c>
      <c r="B79" s="1" t="s">
        <v>1019</v>
      </c>
      <c r="C79" s="15">
        <f>'[1]Table E,F,G'!C79</f>
        <v>0</v>
      </c>
      <c r="D79" s="15">
        <f>'[1]Table E,F,G'!D79</f>
        <v>0</v>
      </c>
      <c r="E79" s="15">
        <f>'[1]Table E,F,G'!E79</f>
        <v>0</v>
      </c>
      <c r="F79" s="15">
        <f>'[1]Table E,F,G'!F79</f>
        <v>0</v>
      </c>
      <c r="G79" s="15">
        <f>'[1]Table E,F,G'!G79</f>
        <v>0</v>
      </c>
      <c r="H79" s="15">
        <f>'[1]Table E,F,G'!H79</f>
        <v>0</v>
      </c>
      <c r="I79" s="15">
        <f>'[1]Table E,F,G'!I79</f>
        <v>0</v>
      </c>
      <c r="J79" s="15">
        <f>'[1]Table E,F,G'!J79</f>
        <v>0</v>
      </c>
      <c r="K79" s="15">
        <f>'[1]Table E,F,G'!K79</f>
        <v>0</v>
      </c>
      <c r="L79" s="15">
        <f>'[1]Table E,F,G'!L79</f>
        <v>0</v>
      </c>
      <c r="M79" s="15">
        <f>'[1]Table E,F,G'!M79</f>
        <v>0</v>
      </c>
      <c r="N79" s="15">
        <f>'[1]Table E,F,G'!N79</f>
        <v>0</v>
      </c>
      <c r="O79" s="15">
        <f>'[1]Table E,F,G'!O79</f>
        <v>0</v>
      </c>
      <c r="P79" s="15">
        <f>'[1]Table E,F,G'!P79</f>
        <v>0</v>
      </c>
      <c r="Q79" s="15">
        <f>'[1]Table E,F,G'!Q79</f>
        <v>0</v>
      </c>
      <c r="R79" s="15">
        <f>'[1]Table E,F,G'!R79</f>
        <v>0</v>
      </c>
      <c r="S79" s="15">
        <f>'[1]Table E,F,G'!S79</f>
        <v>0</v>
      </c>
      <c r="T79" s="15">
        <f>'[1]Table E,F,G'!T79</f>
        <v>0</v>
      </c>
      <c r="U79" s="15">
        <f>'[1]Table E,F,G'!U79</f>
        <v>0</v>
      </c>
      <c r="V79" s="15">
        <f>'[1]Table E,F,G'!V79</f>
        <v>0</v>
      </c>
      <c r="W79" s="15">
        <f>'[1]Table E,F,G'!W79</f>
        <v>0</v>
      </c>
      <c r="X79" s="15">
        <f>'[1]Table E,F,G'!X79</f>
        <v>0</v>
      </c>
      <c r="Y79" s="15">
        <f>'[1]Table E,F,G'!Y79</f>
        <v>0</v>
      </c>
      <c r="Z79" s="15">
        <f>'[1]Table E,F,G'!Z79</f>
        <v>0</v>
      </c>
      <c r="AA79" s="15">
        <f>'[1]Table E,F,G'!AA79</f>
        <v>0</v>
      </c>
      <c r="AB79" s="15">
        <f>'[1]Table E,F,G'!AB79</f>
        <v>0</v>
      </c>
      <c r="AC79" s="15">
        <f>'[1]Table E,F,G'!AC79</f>
        <v>0</v>
      </c>
      <c r="AD79" s="15">
        <f>'[1]Table E,F,G'!AD79</f>
        <v>0</v>
      </c>
      <c r="AE79" s="15">
        <f>'[1]Table E,F,G'!AE79</f>
        <v>0</v>
      </c>
      <c r="AF79" s="15">
        <f>'[1]Table E,F,G'!AF79</f>
        <v>0</v>
      </c>
      <c r="AG79" s="15">
        <f>'[1]Table E,F,G'!AG79</f>
        <v>0</v>
      </c>
      <c r="AH79" s="15">
        <f>'[1]Table E,F,G'!AH79</f>
        <v>0</v>
      </c>
      <c r="AI79" s="15">
        <f>'[1]Table E,F,G'!AI79</f>
        <v>0</v>
      </c>
      <c r="AJ79" s="15">
        <f>'[1]Table E,F,G'!AJ79</f>
        <v>0</v>
      </c>
      <c r="AK79" s="15">
        <f>'[1]Table E,F,G'!AK79</f>
        <v>0</v>
      </c>
      <c r="AL79" s="15">
        <f>'[1]Table E,F,G'!AL79</f>
        <v>0</v>
      </c>
      <c r="AM79" s="15">
        <f>'[1]Table E,F,G'!AM79</f>
        <v>0</v>
      </c>
      <c r="AN79" s="15">
        <f>'[1]Table E,F,G'!AN79</f>
        <v>0</v>
      </c>
      <c r="AO79" s="15">
        <f>'[1]Table E,F,G'!AO79</f>
        <v>0</v>
      </c>
      <c r="AP79" s="15">
        <f>'[1]Table E,F,G'!AP79</f>
        <v>0</v>
      </c>
      <c r="AQ79" s="15">
        <f>'[1]Table E,F,G'!AQ79</f>
        <v>0</v>
      </c>
      <c r="AR79" s="15">
        <f>'[1]Table E,F,G'!AR79</f>
        <v>0</v>
      </c>
      <c r="AS79" s="15">
        <f>'[1]Table E,F,G'!AS79</f>
        <v>0</v>
      </c>
      <c r="AT79" s="15">
        <f>'[1]Table E,F,G'!AT79</f>
        <v>0</v>
      </c>
      <c r="AU79" s="15">
        <f>'[1]Table E,F,G'!AU79</f>
        <v>0</v>
      </c>
      <c r="AV79" s="15">
        <f>'[1]Table E,F,G'!AV79</f>
        <v>0</v>
      </c>
      <c r="AW79" s="15">
        <f>'[1]Table E,F,G'!AW79</f>
        <v>0</v>
      </c>
      <c r="AX79" s="15">
        <f>'[1]Table E,F,G'!AX79</f>
        <v>0</v>
      </c>
      <c r="AY79" s="15">
        <f>'[1]Table E,F,G'!AY79</f>
        <v>0</v>
      </c>
      <c r="AZ79" s="15">
        <f>'[1]Table E,F,G'!AZ79</f>
        <v>0</v>
      </c>
      <c r="BA79" s="15">
        <f>'[1]Table E,F,G'!BA79</f>
        <v>0</v>
      </c>
      <c r="BB79" s="15">
        <f>'[1]Table E,F,G'!BB79</f>
        <v>0</v>
      </c>
      <c r="BC79" s="15">
        <f>'[1]Table E,F,G'!BC79</f>
        <v>0</v>
      </c>
      <c r="BD79" s="15">
        <f>'[1]Table E,F,G'!BD79</f>
        <v>0</v>
      </c>
      <c r="BE79" s="15">
        <f>'[1]Table E,F,G'!BE79</f>
        <v>0</v>
      </c>
      <c r="BF79" s="15">
        <f>'[1]Table E,F,G'!BF79</f>
        <v>0</v>
      </c>
      <c r="BG79" s="15">
        <f>'[1]Table E,F,G'!BG79</f>
        <v>0</v>
      </c>
      <c r="BH79" s="15">
        <f>'[1]Table E,F,G'!BH79</f>
        <v>0</v>
      </c>
      <c r="BI79" s="15">
        <f>'[1]Table E,F,G'!BI79</f>
        <v>0</v>
      </c>
      <c r="BJ79" s="15">
        <f>'[1]Table E,F,G'!BJ79</f>
        <v>0</v>
      </c>
      <c r="BK79" s="15">
        <f>'[1]Table E,F,G'!BK79</f>
        <v>0</v>
      </c>
      <c r="BL79" s="15">
        <f>'[1]Table E,F,G'!BL79</f>
        <v>0</v>
      </c>
      <c r="BM79" s="15">
        <f>'[1]Table E,F,G'!BM79</f>
        <v>0</v>
      </c>
      <c r="BN79" s="15">
        <f>'[1]Table E,F,G'!BN79</f>
        <v>0</v>
      </c>
      <c r="BO79" s="15">
        <f>'[1]Table E,F,G'!BO79</f>
        <v>0</v>
      </c>
      <c r="BP79" s="15">
        <f>'[1]Table E,F,G'!BP79</f>
        <v>0</v>
      </c>
      <c r="BQ79" s="15">
        <f>'[1]Table E,F,G'!BQ79</f>
        <v>0</v>
      </c>
      <c r="BR79" s="15">
        <f>'[1]Table E,F,G'!BR79</f>
        <v>0</v>
      </c>
      <c r="BS79" s="15">
        <f>'[1]Table E,F,G'!BS79</f>
        <v>0</v>
      </c>
      <c r="BT79" s="15">
        <f>'[1]Table E,F,G'!BT79</f>
        <v>0</v>
      </c>
      <c r="BU79" s="15">
        <f>'[1]Table E,F,G'!BU79</f>
        <v>0</v>
      </c>
      <c r="BV79" s="15">
        <f>'[1]Table E,F,G'!BV79</f>
        <v>0</v>
      </c>
      <c r="BW79" s="15">
        <f>'[1]Table E,F,G'!BW79</f>
        <v>0</v>
      </c>
      <c r="BX79" s="15">
        <f>'[1]Table E,F,G'!BX79</f>
        <v>0</v>
      </c>
      <c r="BY79" s="15">
        <f>'[1]Table E,F,G'!BY79</f>
        <v>0</v>
      </c>
      <c r="BZ79" s="15">
        <f>'[1]Table E,F,G'!BZ79</f>
        <v>0</v>
      </c>
      <c r="CA79" s="15">
        <f>'[1]Table E,F,G'!CA79</f>
        <v>0</v>
      </c>
      <c r="CB79" s="15">
        <f>'[1]Table E,F,G'!CB79</f>
        <v>0</v>
      </c>
      <c r="CC79" s="15">
        <f>'[1]Table E,F,G'!CC79</f>
        <v>0</v>
      </c>
      <c r="CD79" s="15">
        <f>'[1]Table E,F,G'!CD79</f>
        <v>0</v>
      </c>
      <c r="CE79" s="15">
        <f>'[1]Table E,F,G'!CE79</f>
        <v>0</v>
      </c>
      <c r="CF79" s="15">
        <f>'[1]Table E,F,G'!CF79</f>
        <v>0</v>
      </c>
      <c r="CG79" s="15">
        <f>'[1]Table E,F,G'!CG79</f>
        <v>0</v>
      </c>
      <c r="CH79" s="15">
        <f>'[1]Table E,F,G'!CH79</f>
        <v>0</v>
      </c>
      <c r="CI79" s="15">
        <f>'[1]Table E,F,G'!CI79</f>
        <v>0</v>
      </c>
      <c r="CJ79" s="15">
        <v>0</v>
      </c>
      <c r="CK79" s="15">
        <v>0</v>
      </c>
      <c r="CL79" s="15">
        <v>0</v>
      </c>
      <c r="CM79" s="20"/>
      <c r="CN79" s="20"/>
      <c r="CO79" s="20"/>
      <c r="CP79" s="20"/>
      <c r="CQ79" s="17">
        <v>0</v>
      </c>
    </row>
    <row r="80" spans="1:95">
      <c r="A80" s="3" t="s">
        <v>395</v>
      </c>
      <c r="B80" s="1" t="s">
        <v>1020</v>
      </c>
      <c r="C80" s="15">
        <f>'[1]Table E,F,G'!C80</f>
        <v>0</v>
      </c>
      <c r="D80" s="15">
        <f>'[1]Table E,F,G'!D80</f>
        <v>0</v>
      </c>
      <c r="E80" s="15">
        <f>'[1]Table E,F,G'!E80</f>
        <v>0</v>
      </c>
      <c r="F80" s="15">
        <f>'[1]Table E,F,G'!F80</f>
        <v>0</v>
      </c>
      <c r="G80" s="15">
        <f>'[1]Table E,F,G'!G80</f>
        <v>0</v>
      </c>
      <c r="H80" s="15">
        <f>'[1]Table E,F,G'!H80</f>
        <v>0</v>
      </c>
      <c r="I80" s="15">
        <f>'[1]Table E,F,G'!I80</f>
        <v>0</v>
      </c>
      <c r="J80" s="15">
        <f>'[1]Table E,F,G'!J80</f>
        <v>0</v>
      </c>
      <c r="K80" s="15">
        <f>'[1]Table E,F,G'!K80</f>
        <v>0</v>
      </c>
      <c r="L80" s="15">
        <f>'[1]Table E,F,G'!L80</f>
        <v>0</v>
      </c>
      <c r="M80" s="15">
        <f>'[1]Table E,F,G'!M80</f>
        <v>0</v>
      </c>
      <c r="N80" s="15">
        <f>'[1]Table E,F,G'!N80</f>
        <v>0</v>
      </c>
      <c r="O80" s="15">
        <f>'[1]Table E,F,G'!O80</f>
        <v>0</v>
      </c>
      <c r="P80" s="15">
        <f>'[1]Table E,F,G'!P80</f>
        <v>0</v>
      </c>
      <c r="Q80" s="15">
        <f>'[1]Table E,F,G'!Q80</f>
        <v>0</v>
      </c>
      <c r="R80" s="15">
        <f>'[1]Table E,F,G'!R80</f>
        <v>0</v>
      </c>
      <c r="S80" s="15">
        <f>'[1]Table E,F,G'!S80</f>
        <v>0</v>
      </c>
      <c r="T80" s="15">
        <f>'[1]Table E,F,G'!T80</f>
        <v>0</v>
      </c>
      <c r="U80" s="15">
        <f>'[1]Table E,F,G'!U80</f>
        <v>0</v>
      </c>
      <c r="V80" s="15">
        <f>'[1]Table E,F,G'!V80</f>
        <v>0</v>
      </c>
      <c r="W80" s="15">
        <f>'[1]Table E,F,G'!W80</f>
        <v>0</v>
      </c>
      <c r="X80" s="15">
        <f>'[1]Table E,F,G'!X80</f>
        <v>0</v>
      </c>
      <c r="Y80" s="15">
        <f>'[1]Table E,F,G'!Y80</f>
        <v>0</v>
      </c>
      <c r="Z80" s="15">
        <f>'[1]Table E,F,G'!Z80</f>
        <v>0</v>
      </c>
      <c r="AA80" s="15">
        <f>'[1]Table E,F,G'!AA80</f>
        <v>0</v>
      </c>
      <c r="AB80" s="15">
        <f>'[1]Table E,F,G'!AB80</f>
        <v>0</v>
      </c>
      <c r="AC80" s="15">
        <f>'[1]Table E,F,G'!AC80</f>
        <v>0</v>
      </c>
      <c r="AD80" s="15">
        <f>'[1]Table E,F,G'!AD80</f>
        <v>0</v>
      </c>
      <c r="AE80" s="15">
        <f>'[1]Table E,F,G'!AE80</f>
        <v>0</v>
      </c>
      <c r="AF80" s="15">
        <f>'[1]Table E,F,G'!AF80</f>
        <v>0</v>
      </c>
      <c r="AG80" s="15">
        <f>'[1]Table E,F,G'!AG80</f>
        <v>0</v>
      </c>
      <c r="AH80" s="15">
        <f>'[1]Table E,F,G'!AH80</f>
        <v>0</v>
      </c>
      <c r="AI80" s="15">
        <f>'[1]Table E,F,G'!AI80</f>
        <v>0</v>
      </c>
      <c r="AJ80" s="15">
        <f>'[1]Table E,F,G'!AJ80</f>
        <v>0</v>
      </c>
      <c r="AK80" s="15">
        <f>'[1]Table E,F,G'!AK80</f>
        <v>0</v>
      </c>
      <c r="AL80" s="15">
        <f>'[1]Table E,F,G'!AL80</f>
        <v>0</v>
      </c>
      <c r="AM80" s="15">
        <f>'[1]Table E,F,G'!AM80</f>
        <v>0</v>
      </c>
      <c r="AN80" s="15">
        <f>'[1]Table E,F,G'!AN80</f>
        <v>0</v>
      </c>
      <c r="AO80" s="15">
        <f>'[1]Table E,F,G'!AO80</f>
        <v>0</v>
      </c>
      <c r="AP80" s="15">
        <f>'[1]Table E,F,G'!AP80</f>
        <v>0</v>
      </c>
      <c r="AQ80" s="15">
        <f>'[1]Table E,F,G'!AQ80</f>
        <v>0</v>
      </c>
      <c r="AR80" s="15">
        <f>'[1]Table E,F,G'!AR80</f>
        <v>0</v>
      </c>
      <c r="AS80" s="15">
        <f>'[1]Table E,F,G'!AS80</f>
        <v>0</v>
      </c>
      <c r="AT80" s="15">
        <f>'[1]Table E,F,G'!AT80</f>
        <v>0</v>
      </c>
      <c r="AU80" s="15">
        <f>'[1]Table E,F,G'!AU80</f>
        <v>0</v>
      </c>
      <c r="AV80" s="15">
        <f>'[1]Table E,F,G'!AV80</f>
        <v>0</v>
      </c>
      <c r="AW80" s="15">
        <f>'[1]Table E,F,G'!AW80</f>
        <v>0</v>
      </c>
      <c r="AX80" s="15">
        <f>'[1]Table E,F,G'!AX80</f>
        <v>0</v>
      </c>
      <c r="AY80" s="15">
        <f>'[1]Table E,F,G'!AY80</f>
        <v>0</v>
      </c>
      <c r="AZ80" s="15">
        <f>'[1]Table E,F,G'!AZ80</f>
        <v>0</v>
      </c>
      <c r="BA80" s="15">
        <f>'[1]Table E,F,G'!BA80</f>
        <v>0</v>
      </c>
      <c r="BB80" s="15">
        <f>'[1]Table E,F,G'!BB80</f>
        <v>0</v>
      </c>
      <c r="BC80" s="15">
        <f>'[1]Table E,F,G'!BC80</f>
        <v>0</v>
      </c>
      <c r="BD80" s="15">
        <f>'[1]Table E,F,G'!BD80</f>
        <v>0</v>
      </c>
      <c r="BE80" s="15">
        <f>'[1]Table E,F,G'!BE80</f>
        <v>0</v>
      </c>
      <c r="BF80" s="15">
        <f>'[1]Table E,F,G'!BF80</f>
        <v>0</v>
      </c>
      <c r="BG80" s="15">
        <f>'[1]Table E,F,G'!BG80</f>
        <v>0</v>
      </c>
      <c r="BH80" s="15">
        <f>'[1]Table E,F,G'!BH80</f>
        <v>0</v>
      </c>
      <c r="BI80" s="15">
        <f>'[1]Table E,F,G'!BI80</f>
        <v>0</v>
      </c>
      <c r="BJ80" s="15">
        <f>'[1]Table E,F,G'!BJ80</f>
        <v>0</v>
      </c>
      <c r="BK80" s="15">
        <f>'[1]Table E,F,G'!BK80</f>
        <v>0</v>
      </c>
      <c r="BL80" s="15">
        <f>'[1]Table E,F,G'!BL80</f>
        <v>0</v>
      </c>
      <c r="BM80" s="15">
        <f>'[1]Table E,F,G'!BM80</f>
        <v>0</v>
      </c>
      <c r="BN80" s="15">
        <f>'[1]Table E,F,G'!BN80</f>
        <v>0</v>
      </c>
      <c r="BO80" s="15">
        <f>'[1]Table E,F,G'!BO80</f>
        <v>0</v>
      </c>
      <c r="BP80" s="15">
        <f>'[1]Table E,F,G'!BP80</f>
        <v>0</v>
      </c>
      <c r="BQ80" s="15">
        <f>'[1]Table E,F,G'!BQ80</f>
        <v>0</v>
      </c>
      <c r="BR80" s="15">
        <f>'[1]Table E,F,G'!BR80</f>
        <v>0</v>
      </c>
      <c r="BS80" s="15">
        <f>'[1]Table E,F,G'!BS80</f>
        <v>0</v>
      </c>
      <c r="BT80" s="15">
        <f>'[1]Table E,F,G'!BT80</f>
        <v>0</v>
      </c>
      <c r="BU80" s="15">
        <f>'[1]Table E,F,G'!BU80</f>
        <v>0</v>
      </c>
      <c r="BV80" s="15">
        <f>'[1]Table E,F,G'!BV80</f>
        <v>0</v>
      </c>
      <c r="BW80" s="15">
        <f>'[1]Table E,F,G'!BW80</f>
        <v>0</v>
      </c>
      <c r="BX80" s="15">
        <f>'[1]Table E,F,G'!BX80</f>
        <v>0</v>
      </c>
      <c r="BY80" s="15">
        <f>'[1]Table E,F,G'!BY80</f>
        <v>0</v>
      </c>
      <c r="BZ80" s="15">
        <f>'[1]Table E,F,G'!BZ80</f>
        <v>0</v>
      </c>
      <c r="CA80" s="15">
        <f>'[1]Table E,F,G'!CA80</f>
        <v>0</v>
      </c>
      <c r="CB80" s="15">
        <f>'[1]Table E,F,G'!CB80</f>
        <v>0</v>
      </c>
      <c r="CC80" s="15">
        <f>'[1]Table E,F,G'!CC80</f>
        <v>0</v>
      </c>
      <c r="CD80" s="15">
        <f>'[1]Table E,F,G'!CD80</f>
        <v>0</v>
      </c>
      <c r="CE80" s="15">
        <f>'[1]Table E,F,G'!CE80</f>
        <v>0</v>
      </c>
      <c r="CF80" s="15">
        <f>'[1]Table E,F,G'!CF80</f>
        <v>0</v>
      </c>
      <c r="CG80" s="15">
        <f>'[1]Table E,F,G'!CG80</f>
        <v>0</v>
      </c>
      <c r="CH80" s="15">
        <f>'[1]Table E,F,G'!CH80</f>
        <v>0</v>
      </c>
      <c r="CI80" s="15">
        <f>'[1]Table E,F,G'!CI80</f>
        <v>0</v>
      </c>
      <c r="CJ80" s="15">
        <v>0</v>
      </c>
      <c r="CK80" s="15">
        <v>0</v>
      </c>
      <c r="CL80" s="15">
        <v>0</v>
      </c>
      <c r="CM80" s="20"/>
      <c r="CN80" s="20"/>
      <c r="CO80" s="20"/>
      <c r="CP80" s="20"/>
      <c r="CQ80" s="17">
        <v>0</v>
      </c>
    </row>
    <row r="81" spans="1:95">
      <c r="A81" s="3" t="s">
        <v>396</v>
      </c>
      <c r="B81" s="1" t="s">
        <v>1021</v>
      </c>
      <c r="C81" s="15">
        <f>'[1]Table E,F,G'!C81</f>
        <v>0</v>
      </c>
      <c r="D81" s="15">
        <f>'[1]Table E,F,G'!D81</f>
        <v>0</v>
      </c>
      <c r="E81" s="15">
        <f>'[1]Table E,F,G'!E81</f>
        <v>0</v>
      </c>
      <c r="F81" s="15">
        <f>'[1]Table E,F,G'!F81</f>
        <v>0</v>
      </c>
      <c r="G81" s="15">
        <f>'[1]Table E,F,G'!G81</f>
        <v>0</v>
      </c>
      <c r="H81" s="15">
        <f>'[1]Table E,F,G'!H81</f>
        <v>0</v>
      </c>
      <c r="I81" s="15">
        <f>'[1]Table E,F,G'!I81</f>
        <v>0</v>
      </c>
      <c r="J81" s="15">
        <f>'[1]Table E,F,G'!J81</f>
        <v>0</v>
      </c>
      <c r="K81" s="15">
        <f>'[1]Table E,F,G'!K81</f>
        <v>0</v>
      </c>
      <c r="L81" s="15">
        <f>'[1]Table E,F,G'!L81</f>
        <v>0</v>
      </c>
      <c r="M81" s="15">
        <f>'[1]Table E,F,G'!M81</f>
        <v>0</v>
      </c>
      <c r="N81" s="15">
        <f>'[1]Table E,F,G'!N81</f>
        <v>0</v>
      </c>
      <c r="O81" s="15">
        <f>'[1]Table E,F,G'!O81</f>
        <v>0</v>
      </c>
      <c r="P81" s="15">
        <f>'[1]Table E,F,G'!P81</f>
        <v>0</v>
      </c>
      <c r="Q81" s="15">
        <f>'[1]Table E,F,G'!Q81</f>
        <v>0</v>
      </c>
      <c r="R81" s="15">
        <f>'[1]Table E,F,G'!R81</f>
        <v>0</v>
      </c>
      <c r="S81" s="15">
        <f>'[1]Table E,F,G'!S81</f>
        <v>0</v>
      </c>
      <c r="T81" s="15">
        <f>'[1]Table E,F,G'!T81</f>
        <v>0</v>
      </c>
      <c r="U81" s="15">
        <f>'[1]Table E,F,G'!U81</f>
        <v>0</v>
      </c>
      <c r="V81" s="15">
        <f>'[1]Table E,F,G'!V81</f>
        <v>0</v>
      </c>
      <c r="W81" s="15">
        <f>'[1]Table E,F,G'!W81</f>
        <v>0</v>
      </c>
      <c r="X81" s="15">
        <f>'[1]Table E,F,G'!X81</f>
        <v>0</v>
      </c>
      <c r="Y81" s="15">
        <f>'[1]Table E,F,G'!Y81</f>
        <v>0</v>
      </c>
      <c r="Z81" s="15">
        <f>'[1]Table E,F,G'!Z81</f>
        <v>0</v>
      </c>
      <c r="AA81" s="15">
        <f>'[1]Table E,F,G'!AA81</f>
        <v>0</v>
      </c>
      <c r="AB81" s="15">
        <f>'[1]Table E,F,G'!AB81</f>
        <v>0</v>
      </c>
      <c r="AC81" s="15">
        <f>'[1]Table E,F,G'!AC81</f>
        <v>0</v>
      </c>
      <c r="AD81" s="15">
        <f>'[1]Table E,F,G'!AD81</f>
        <v>0</v>
      </c>
      <c r="AE81" s="15">
        <f>'[1]Table E,F,G'!AE81</f>
        <v>0</v>
      </c>
      <c r="AF81" s="15">
        <f>'[1]Table E,F,G'!AF81</f>
        <v>0</v>
      </c>
      <c r="AG81" s="15">
        <f>'[1]Table E,F,G'!AG81</f>
        <v>0</v>
      </c>
      <c r="AH81" s="15">
        <f>'[1]Table E,F,G'!AH81</f>
        <v>0</v>
      </c>
      <c r="AI81" s="15">
        <f>'[1]Table E,F,G'!AI81</f>
        <v>0</v>
      </c>
      <c r="AJ81" s="15">
        <f>'[1]Table E,F,G'!AJ81</f>
        <v>0</v>
      </c>
      <c r="AK81" s="15">
        <f>'[1]Table E,F,G'!AK81</f>
        <v>0</v>
      </c>
      <c r="AL81" s="15">
        <f>'[1]Table E,F,G'!AL81</f>
        <v>0</v>
      </c>
      <c r="AM81" s="15">
        <f>'[1]Table E,F,G'!AM81</f>
        <v>0</v>
      </c>
      <c r="AN81" s="15">
        <f>'[1]Table E,F,G'!AN81</f>
        <v>0</v>
      </c>
      <c r="AO81" s="15">
        <f>'[1]Table E,F,G'!AO81</f>
        <v>0</v>
      </c>
      <c r="AP81" s="15">
        <f>'[1]Table E,F,G'!AP81</f>
        <v>0</v>
      </c>
      <c r="AQ81" s="15">
        <f>'[1]Table E,F,G'!AQ81</f>
        <v>0</v>
      </c>
      <c r="AR81" s="15">
        <f>'[1]Table E,F,G'!AR81</f>
        <v>0</v>
      </c>
      <c r="AS81" s="15">
        <f>'[1]Table E,F,G'!AS81</f>
        <v>0</v>
      </c>
      <c r="AT81" s="15">
        <f>'[1]Table E,F,G'!AT81</f>
        <v>0</v>
      </c>
      <c r="AU81" s="15">
        <f>'[1]Table E,F,G'!AU81</f>
        <v>0</v>
      </c>
      <c r="AV81" s="15">
        <f>'[1]Table E,F,G'!AV81</f>
        <v>0</v>
      </c>
      <c r="AW81" s="15">
        <f>'[1]Table E,F,G'!AW81</f>
        <v>0</v>
      </c>
      <c r="AX81" s="15">
        <f>'[1]Table E,F,G'!AX81</f>
        <v>0</v>
      </c>
      <c r="AY81" s="15">
        <f>'[1]Table E,F,G'!AY81</f>
        <v>0</v>
      </c>
      <c r="AZ81" s="15">
        <f>'[1]Table E,F,G'!AZ81</f>
        <v>0</v>
      </c>
      <c r="BA81" s="15">
        <f>'[1]Table E,F,G'!BA81</f>
        <v>0</v>
      </c>
      <c r="BB81" s="15">
        <f>'[1]Table E,F,G'!BB81</f>
        <v>0</v>
      </c>
      <c r="BC81" s="15">
        <f>'[1]Table E,F,G'!BC81</f>
        <v>0</v>
      </c>
      <c r="BD81" s="15">
        <f>'[1]Table E,F,G'!BD81</f>
        <v>0</v>
      </c>
      <c r="BE81" s="15">
        <f>'[1]Table E,F,G'!BE81</f>
        <v>0</v>
      </c>
      <c r="BF81" s="15">
        <f>'[1]Table E,F,G'!BF81</f>
        <v>0</v>
      </c>
      <c r="BG81" s="15">
        <f>'[1]Table E,F,G'!BG81</f>
        <v>0</v>
      </c>
      <c r="BH81" s="15">
        <f>'[1]Table E,F,G'!BH81</f>
        <v>0</v>
      </c>
      <c r="BI81" s="15">
        <f>'[1]Table E,F,G'!BI81</f>
        <v>0</v>
      </c>
      <c r="BJ81" s="15">
        <f>'[1]Table E,F,G'!BJ81</f>
        <v>0</v>
      </c>
      <c r="BK81" s="15">
        <f>'[1]Table E,F,G'!BK81</f>
        <v>0</v>
      </c>
      <c r="BL81" s="15">
        <f>'[1]Table E,F,G'!BL81</f>
        <v>0</v>
      </c>
      <c r="BM81" s="15">
        <f>'[1]Table E,F,G'!BM81</f>
        <v>0</v>
      </c>
      <c r="BN81" s="15">
        <f>'[1]Table E,F,G'!BN81</f>
        <v>0</v>
      </c>
      <c r="BO81" s="15">
        <f>'[1]Table E,F,G'!BO81</f>
        <v>0</v>
      </c>
      <c r="BP81" s="15">
        <f>'[1]Table E,F,G'!BP81</f>
        <v>0</v>
      </c>
      <c r="BQ81" s="15">
        <f>'[1]Table E,F,G'!BQ81</f>
        <v>0</v>
      </c>
      <c r="BR81" s="15">
        <f>'[1]Table E,F,G'!BR81</f>
        <v>0</v>
      </c>
      <c r="BS81" s="15">
        <f>'[1]Table E,F,G'!BS81</f>
        <v>0</v>
      </c>
      <c r="BT81" s="15">
        <f>'[1]Table E,F,G'!BT81</f>
        <v>0</v>
      </c>
      <c r="BU81" s="15">
        <f>'[1]Table E,F,G'!BU81</f>
        <v>0</v>
      </c>
      <c r="BV81" s="15">
        <f>'[1]Table E,F,G'!BV81</f>
        <v>0</v>
      </c>
      <c r="BW81" s="15">
        <f>'[1]Table E,F,G'!BW81</f>
        <v>0</v>
      </c>
      <c r="BX81" s="15">
        <f>'[1]Table E,F,G'!BX81</f>
        <v>0</v>
      </c>
      <c r="BY81" s="15">
        <f>'[1]Table E,F,G'!BY81</f>
        <v>0</v>
      </c>
      <c r="BZ81" s="15">
        <f>'[1]Table E,F,G'!BZ81</f>
        <v>0</v>
      </c>
      <c r="CA81" s="15">
        <f>'[1]Table E,F,G'!CA81</f>
        <v>0</v>
      </c>
      <c r="CB81" s="15">
        <f>'[1]Table E,F,G'!CB81</f>
        <v>0</v>
      </c>
      <c r="CC81" s="15">
        <f>'[1]Table E,F,G'!CC81</f>
        <v>0</v>
      </c>
      <c r="CD81" s="15">
        <f>'[1]Table E,F,G'!CD81</f>
        <v>0</v>
      </c>
      <c r="CE81" s="15">
        <f>'[1]Table E,F,G'!CE81</f>
        <v>0</v>
      </c>
      <c r="CF81" s="15">
        <f>'[1]Table E,F,G'!CF81</f>
        <v>0</v>
      </c>
      <c r="CG81" s="15">
        <f>'[1]Table E,F,G'!CG81</f>
        <v>0</v>
      </c>
      <c r="CH81" s="15">
        <f>'[1]Table E,F,G'!CH81</f>
        <v>0</v>
      </c>
      <c r="CI81" s="15">
        <f>'[1]Table E,F,G'!CI81</f>
        <v>0</v>
      </c>
      <c r="CJ81" s="15">
        <v>0</v>
      </c>
      <c r="CK81" s="15">
        <v>0</v>
      </c>
      <c r="CL81" s="15">
        <v>0</v>
      </c>
      <c r="CM81" s="20"/>
      <c r="CN81" s="20"/>
      <c r="CO81" s="20"/>
      <c r="CP81" s="20"/>
      <c r="CQ81" s="17">
        <v>0</v>
      </c>
    </row>
    <row r="82" spans="1:95">
      <c r="A82" s="3" t="s">
        <v>397</v>
      </c>
      <c r="B82" s="1" t="s">
        <v>1022</v>
      </c>
      <c r="C82" s="15">
        <f>'[1]Table E,F,G'!C82</f>
        <v>0</v>
      </c>
      <c r="D82" s="15">
        <f>'[1]Table E,F,G'!D82</f>
        <v>0</v>
      </c>
      <c r="E82" s="15">
        <f>'[1]Table E,F,G'!E82</f>
        <v>0</v>
      </c>
      <c r="F82" s="15">
        <f>'[1]Table E,F,G'!F82</f>
        <v>0</v>
      </c>
      <c r="G82" s="15">
        <f>'[1]Table E,F,G'!G82</f>
        <v>0</v>
      </c>
      <c r="H82" s="15">
        <f>'[1]Table E,F,G'!H82</f>
        <v>0</v>
      </c>
      <c r="I82" s="15">
        <f>'[1]Table E,F,G'!I82</f>
        <v>0</v>
      </c>
      <c r="J82" s="15">
        <f>'[1]Table E,F,G'!J82</f>
        <v>0</v>
      </c>
      <c r="K82" s="15">
        <f>'[1]Table E,F,G'!K82</f>
        <v>0</v>
      </c>
      <c r="L82" s="15">
        <f>'[1]Table E,F,G'!L82</f>
        <v>0</v>
      </c>
      <c r="M82" s="15">
        <f>'[1]Table E,F,G'!M82</f>
        <v>0</v>
      </c>
      <c r="N82" s="15">
        <f>'[1]Table E,F,G'!N82</f>
        <v>0</v>
      </c>
      <c r="O82" s="15">
        <f>'[1]Table E,F,G'!O82</f>
        <v>0</v>
      </c>
      <c r="P82" s="15">
        <f>'[1]Table E,F,G'!P82</f>
        <v>0</v>
      </c>
      <c r="Q82" s="15">
        <f>'[1]Table E,F,G'!Q82</f>
        <v>0</v>
      </c>
      <c r="R82" s="15">
        <f>'[1]Table E,F,G'!R82</f>
        <v>0</v>
      </c>
      <c r="S82" s="15">
        <f>'[1]Table E,F,G'!S82</f>
        <v>0</v>
      </c>
      <c r="T82" s="15">
        <f>'[1]Table E,F,G'!T82</f>
        <v>0</v>
      </c>
      <c r="U82" s="15">
        <f>'[1]Table E,F,G'!U82</f>
        <v>0</v>
      </c>
      <c r="V82" s="15">
        <f>'[1]Table E,F,G'!V82</f>
        <v>0</v>
      </c>
      <c r="W82" s="15">
        <f>'[1]Table E,F,G'!W82</f>
        <v>0</v>
      </c>
      <c r="X82" s="15">
        <f>'[1]Table E,F,G'!X82</f>
        <v>0</v>
      </c>
      <c r="Y82" s="15">
        <f>'[1]Table E,F,G'!Y82</f>
        <v>0</v>
      </c>
      <c r="Z82" s="15">
        <f>'[1]Table E,F,G'!Z82</f>
        <v>0</v>
      </c>
      <c r="AA82" s="15">
        <f>'[1]Table E,F,G'!AA82</f>
        <v>0</v>
      </c>
      <c r="AB82" s="15">
        <f>'[1]Table E,F,G'!AB82</f>
        <v>0</v>
      </c>
      <c r="AC82" s="15">
        <f>'[1]Table E,F,G'!AC82</f>
        <v>0</v>
      </c>
      <c r="AD82" s="15">
        <f>'[1]Table E,F,G'!AD82</f>
        <v>0</v>
      </c>
      <c r="AE82" s="15">
        <f>'[1]Table E,F,G'!AE82</f>
        <v>0</v>
      </c>
      <c r="AF82" s="15">
        <f>'[1]Table E,F,G'!AF82</f>
        <v>0</v>
      </c>
      <c r="AG82" s="15">
        <f>'[1]Table E,F,G'!AG82</f>
        <v>0</v>
      </c>
      <c r="AH82" s="15">
        <f>'[1]Table E,F,G'!AH82</f>
        <v>0</v>
      </c>
      <c r="AI82" s="15">
        <f>'[1]Table E,F,G'!AI82</f>
        <v>0</v>
      </c>
      <c r="AJ82" s="15">
        <f>'[1]Table E,F,G'!AJ82</f>
        <v>0</v>
      </c>
      <c r="AK82" s="15">
        <f>'[1]Table E,F,G'!AK82</f>
        <v>0</v>
      </c>
      <c r="AL82" s="15">
        <f>'[1]Table E,F,G'!AL82</f>
        <v>0</v>
      </c>
      <c r="AM82" s="15">
        <f>'[1]Table E,F,G'!AM82</f>
        <v>0</v>
      </c>
      <c r="AN82" s="15">
        <f>'[1]Table E,F,G'!AN82</f>
        <v>0</v>
      </c>
      <c r="AO82" s="15">
        <f>'[1]Table E,F,G'!AO82</f>
        <v>0</v>
      </c>
      <c r="AP82" s="15">
        <f>'[1]Table E,F,G'!AP82</f>
        <v>0</v>
      </c>
      <c r="AQ82" s="15">
        <f>'[1]Table E,F,G'!AQ82</f>
        <v>0</v>
      </c>
      <c r="AR82" s="15">
        <f>'[1]Table E,F,G'!AR82</f>
        <v>0</v>
      </c>
      <c r="AS82" s="15">
        <f>'[1]Table E,F,G'!AS82</f>
        <v>0</v>
      </c>
      <c r="AT82" s="15">
        <f>'[1]Table E,F,G'!AT82</f>
        <v>0</v>
      </c>
      <c r="AU82" s="15">
        <f>'[1]Table E,F,G'!AU82</f>
        <v>0</v>
      </c>
      <c r="AV82" s="15">
        <f>'[1]Table E,F,G'!AV82</f>
        <v>0</v>
      </c>
      <c r="AW82" s="15">
        <f>'[1]Table E,F,G'!AW82</f>
        <v>0</v>
      </c>
      <c r="AX82" s="15">
        <f>'[1]Table E,F,G'!AX82</f>
        <v>0</v>
      </c>
      <c r="AY82" s="15">
        <f>'[1]Table E,F,G'!AY82</f>
        <v>0</v>
      </c>
      <c r="AZ82" s="15">
        <f>'[1]Table E,F,G'!AZ82</f>
        <v>0</v>
      </c>
      <c r="BA82" s="15">
        <f>'[1]Table E,F,G'!BA82</f>
        <v>0</v>
      </c>
      <c r="BB82" s="15">
        <f>'[1]Table E,F,G'!BB82</f>
        <v>0</v>
      </c>
      <c r="BC82" s="15">
        <f>'[1]Table E,F,G'!BC82</f>
        <v>0</v>
      </c>
      <c r="BD82" s="15">
        <f>'[1]Table E,F,G'!BD82</f>
        <v>0</v>
      </c>
      <c r="BE82" s="15">
        <f>'[1]Table E,F,G'!BE82</f>
        <v>0</v>
      </c>
      <c r="BF82" s="15">
        <f>'[1]Table E,F,G'!BF82</f>
        <v>0</v>
      </c>
      <c r="BG82" s="15">
        <f>'[1]Table E,F,G'!BG82</f>
        <v>0</v>
      </c>
      <c r="BH82" s="15">
        <f>'[1]Table E,F,G'!BH82</f>
        <v>0</v>
      </c>
      <c r="BI82" s="15">
        <f>'[1]Table E,F,G'!BI82</f>
        <v>0</v>
      </c>
      <c r="BJ82" s="15">
        <f>'[1]Table E,F,G'!BJ82</f>
        <v>0</v>
      </c>
      <c r="BK82" s="15">
        <f>'[1]Table E,F,G'!BK82</f>
        <v>0</v>
      </c>
      <c r="BL82" s="15">
        <f>'[1]Table E,F,G'!BL82</f>
        <v>0</v>
      </c>
      <c r="BM82" s="15">
        <f>'[1]Table E,F,G'!BM82</f>
        <v>0</v>
      </c>
      <c r="BN82" s="15">
        <f>'[1]Table E,F,G'!BN82</f>
        <v>0</v>
      </c>
      <c r="BO82" s="15">
        <f>'[1]Table E,F,G'!BO82</f>
        <v>0</v>
      </c>
      <c r="BP82" s="15">
        <f>'[1]Table E,F,G'!BP82</f>
        <v>0</v>
      </c>
      <c r="BQ82" s="15">
        <f>'[1]Table E,F,G'!BQ82</f>
        <v>0</v>
      </c>
      <c r="BR82" s="15">
        <f>'[1]Table E,F,G'!BR82</f>
        <v>0</v>
      </c>
      <c r="BS82" s="15">
        <f>'[1]Table E,F,G'!BS82</f>
        <v>0</v>
      </c>
      <c r="BT82" s="15">
        <f>'[1]Table E,F,G'!BT82</f>
        <v>0</v>
      </c>
      <c r="BU82" s="15">
        <f>'[1]Table E,F,G'!BU82</f>
        <v>0</v>
      </c>
      <c r="BV82" s="15">
        <f>'[1]Table E,F,G'!BV82</f>
        <v>0</v>
      </c>
      <c r="BW82" s="15">
        <f>'[1]Table E,F,G'!BW82</f>
        <v>0</v>
      </c>
      <c r="BX82" s="15">
        <f>'[1]Table E,F,G'!BX82</f>
        <v>0</v>
      </c>
      <c r="BY82" s="15">
        <f>'[1]Table E,F,G'!BY82</f>
        <v>0</v>
      </c>
      <c r="BZ82" s="15">
        <f>'[1]Table E,F,G'!BZ82</f>
        <v>0</v>
      </c>
      <c r="CA82" s="15">
        <f>'[1]Table E,F,G'!CA82</f>
        <v>0</v>
      </c>
      <c r="CB82" s="15">
        <f>'[1]Table E,F,G'!CB82</f>
        <v>0</v>
      </c>
      <c r="CC82" s="15">
        <f>'[1]Table E,F,G'!CC82</f>
        <v>0</v>
      </c>
      <c r="CD82" s="15">
        <f>'[1]Table E,F,G'!CD82</f>
        <v>0</v>
      </c>
      <c r="CE82" s="15">
        <f>'[1]Table E,F,G'!CE82</f>
        <v>0</v>
      </c>
      <c r="CF82" s="15">
        <f>'[1]Table E,F,G'!CF82</f>
        <v>0</v>
      </c>
      <c r="CG82" s="15">
        <f>'[1]Table E,F,G'!CG82</f>
        <v>0</v>
      </c>
      <c r="CH82" s="15">
        <f>'[1]Table E,F,G'!CH82</f>
        <v>0</v>
      </c>
      <c r="CI82" s="15">
        <f>'[1]Table E,F,G'!CI82</f>
        <v>0</v>
      </c>
      <c r="CJ82" s="15">
        <v>0</v>
      </c>
      <c r="CK82" s="15">
        <v>0</v>
      </c>
      <c r="CL82" s="15">
        <v>0</v>
      </c>
      <c r="CM82" s="20"/>
      <c r="CN82" s="20"/>
      <c r="CO82" s="20"/>
      <c r="CP82" s="20"/>
      <c r="CQ82" s="17">
        <v>0</v>
      </c>
    </row>
    <row r="83" spans="1:95">
      <c r="A83" s="3" t="s">
        <v>398</v>
      </c>
      <c r="B83" s="1" t="s">
        <v>1023</v>
      </c>
      <c r="C83" s="15">
        <f>'[1]Table E,F,G'!C83</f>
        <v>0</v>
      </c>
      <c r="D83" s="15">
        <f>'[1]Table E,F,G'!D83</f>
        <v>0</v>
      </c>
      <c r="E83" s="15">
        <f>'[1]Table E,F,G'!E83</f>
        <v>0</v>
      </c>
      <c r="F83" s="15">
        <f>'[1]Table E,F,G'!F83</f>
        <v>0</v>
      </c>
      <c r="G83" s="15">
        <f>'[1]Table E,F,G'!G83</f>
        <v>0</v>
      </c>
      <c r="H83" s="15">
        <f>'[1]Table E,F,G'!H83</f>
        <v>0</v>
      </c>
      <c r="I83" s="15">
        <f>'[1]Table E,F,G'!I83</f>
        <v>0</v>
      </c>
      <c r="J83" s="15">
        <f>'[1]Table E,F,G'!J83</f>
        <v>0</v>
      </c>
      <c r="K83" s="15">
        <f>'[1]Table E,F,G'!K83</f>
        <v>0</v>
      </c>
      <c r="L83" s="15">
        <f>'[1]Table E,F,G'!L83</f>
        <v>0</v>
      </c>
      <c r="M83" s="15">
        <f>'[1]Table E,F,G'!M83</f>
        <v>0</v>
      </c>
      <c r="N83" s="15">
        <f>'[1]Table E,F,G'!N83</f>
        <v>0</v>
      </c>
      <c r="O83" s="15">
        <f>'[1]Table E,F,G'!O83</f>
        <v>0</v>
      </c>
      <c r="P83" s="15">
        <f>'[1]Table E,F,G'!P83</f>
        <v>0</v>
      </c>
      <c r="Q83" s="15">
        <f>'[1]Table E,F,G'!Q83</f>
        <v>0</v>
      </c>
      <c r="R83" s="15">
        <f>'[1]Table E,F,G'!R83</f>
        <v>0</v>
      </c>
      <c r="S83" s="15">
        <f>'[1]Table E,F,G'!S83</f>
        <v>0</v>
      </c>
      <c r="T83" s="15">
        <f>'[1]Table E,F,G'!T83</f>
        <v>0</v>
      </c>
      <c r="U83" s="15">
        <f>'[1]Table E,F,G'!U83</f>
        <v>0</v>
      </c>
      <c r="V83" s="15">
        <f>'[1]Table E,F,G'!V83</f>
        <v>0</v>
      </c>
      <c r="W83" s="15">
        <f>'[1]Table E,F,G'!W83</f>
        <v>0</v>
      </c>
      <c r="X83" s="15">
        <f>'[1]Table E,F,G'!X83</f>
        <v>0</v>
      </c>
      <c r="Y83" s="15">
        <f>'[1]Table E,F,G'!Y83</f>
        <v>0</v>
      </c>
      <c r="Z83" s="15">
        <f>'[1]Table E,F,G'!Z83</f>
        <v>0</v>
      </c>
      <c r="AA83" s="15">
        <f>'[1]Table E,F,G'!AA83</f>
        <v>0</v>
      </c>
      <c r="AB83" s="15">
        <f>'[1]Table E,F,G'!AB83</f>
        <v>0</v>
      </c>
      <c r="AC83" s="15">
        <f>'[1]Table E,F,G'!AC83</f>
        <v>0</v>
      </c>
      <c r="AD83" s="15">
        <f>'[1]Table E,F,G'!AD83</f>
        <v>0</v>
      </c>
      <c r="AE83" s="15">
        <f>'[1]Table E,F,G'!AE83</f>
        <v>0</v>
      </c>
      <c r="AF83" s="15">
        <f>'[1]Table E,F,G'!AF83</f>
        <v>0</v>
      </c>
      <c r="AG83" s="15">
        <f>'[1]Table E,F,G'!AG83</f>
        <v>0</v>
      </c>
      <c r="AH83" s="15">
        <f>'[1]Table E,F,G'!AH83</f>
        <v>0</v>
      </c>
      <c r="AI83" s="15">
        <f>'[1]Table E,F,G'!AI83</f>
        <v>0</v>
      </c>
      <c r="AJ83" s="15">
        <f>'[1]Table E,F,G'!AJ83</f>
        <v>0</v>
      </c>
      <c r="AK83" s="15">
        <f>'[1]Table E,F,G'!AK83</f>
        <v>0</v>
      </c>
      <c r="AL83" s="15">
        <f>'[1]Table E,F,G'!AL83</f>
        <v>0</v>
      </c>
      <c r="AM83" s="15">
        <f>'[1]Table E,F,G'!AM83</f>
        <v>0</v>
      </c>
      <c r="AN83" s="15">
        <f>'[1]Table E,F,G'!AN83</f>
        <v>0</v>
      </c>
      <c r="AO83" s="15">
        <f>'[1]Table E,F,G'!AO83</f>
        <v>0</v>
      </c>
      <c r="AP83" s="15">
        <f>'[1]Table E,F,G'!AP83</f>
        <v>0</v>
      </c>
      <c r="AQ83" s="15">
        <f>'[1]Table E,F,G'!AQ83</f>
        <v>0</v>
      </c>
      <c r="AR83" s="15">
        <f>'[1]Table E,F,G'!AR83</f>
        <v>0</v>
      </c>
      <c r="AS83" s="15">
        <f>'[1]Table E,F,G'!AS83</f>
        <v>0</v>
      </c>
      <c r="AT83" s="15">
        <f>'[1]Table E,F,G'!AT83</f>
        <v>0</v>
      </c>
      <c r="AU83" s="15">
        <f>'[1]Table E,F,G'!AU83</f>
        <v>0</v>
      </c>
      <c r="AV83" s="15">
        <f>'[1]Table E,F,G'!AV83</f>
        <v>0</v>
      </c>
      <c r="AW83" s="15">
        <f>'[1]Table E,F,G'!AW83</f>
        <v>0</v>
      </c>
      <c r="AX83" s="15">
        <f>'[1]Table E,F,G'!AX83</f>
        <v>0</v>
      </c>
      <c r="AY83" s="15">
        <f>'[1]Table E,F,G'!AY83</f>
        <v>0</v>
      </c>
      <c r="AZ83" s="15">
        <f>'[1]Table E,F,G'!AZ83</f>
        <v>0</v>
      </c>
      <c r="BA83" s="15">
        <f>'[1]Table E,F,G'!BA83</f>
        <v>0</v>
      </c>
      <c r="BB83" s="15">
        <f>'[1]Table E,F,G'!BB83</f>
        <v>0</v>
      </c>
      <c r="BC83" s="15">
        <f>'[1]Table E,F,G'!BC83</f>
        <v>0</v>
      </c>
      <c r="BD83" s="15">
        <f>'[1]Table E,F,G'!BD83</f>
        <v>0</v>
      </c>
      <c r="BE83" s="15">
        <f>'[1]Table E,F,G'!BE83</f>
        <v>0</v>
      </c>
      <c r="BF83" s="15">
        <f>'[1]Table E,F,G'!BF83</f>
        <v>0</v>
      </c>
      <c r="BG83" s="15">
        <f>'[1]Table E,F,G'!BG83</f>
        <v>0</v>
      </c>
      <c r="BH83" s="15">
        <f>'[1]Table E,F,G'!BH83</f>
        <v>0</v>
      </c>
      <c r="BI83" s="15">
        <f>'[1]Table E,F,G'!BI83</f>
        <v>0</v>
      </c>
      <c r="BJ83" s="15">
        <f>'[1]Table E,F,G'!BJ83</f>
        <v>0</v>
      </c>
      <c r="BK83" s="15">
        <f>'[1]Table E,F,G'!BK83</f>
        <v>0</v>
      </c>
      <c r="BL83" s="15">
        <f>'[1]Table E,F,G'!BL83</f>
        <v>0</v>
      </c>
      <c r="BM83" s="15">
        <f>'[1]Table E,F,G'!BM83</f>
        <v>0</v>
      </c>
      <c r="BN83" s="15">
        <f>'[1]Table E,F,G'!BN83</f>
        <v>0</v>
      </c>
      <c r="BO83" s="15">
        <f>'[1]Table E,F,G'!BO83</f>
        <v>0</v>
      </c>
      <c r="BP83" s="15">
        <f>'[1]Table E,F,G'!BP83</f>
        <v>0</v>
      </c>
      <c r="BQ83" s="15">
        <f>'[1]Table E,F,G'!BQ83</f>
        <v>0</v>
      </c>
      <c r="BR83" s="15">
        <f>'[1]Table E,F,G'!BR83</f>
        <v>0</v>
      </c>
      <c r="BS83" s="15">
        <f>'[1]Table E,F,G'!BS83</f>
        <v>0</v>
      </c>
      <c r="BT83" s="15">
        <f>'[1]Table E,F,G'!BT83</f>
        <v>0</v>
      </c>
      <c r="BU83" s="15">
        <f>'[1]Table E,F,G'!BU83</f>
        <v>0</v>
      </c>
      <c r="BV83" s="15">
        <f>'[1]Table E,F,G'!BV83</f>
        <v>0</v>
      </c>
      <c r="BW83" s="15">
        <f>'[1]Table E,F,G'!BW83</f>
        <v>0</v>
      </c>
      <c r="BX83" s="15">
        <f>'[1]Table E,F,G'!BX83</f>
        <v>0</v>
      </c>
      <c r="BY83" s="15">
        <f>'[1]Table E,F,G'!BY83</f>
        <v>0</v>
      </c>
      <c r="BZ83" s="15">
        <f>'[1]Table E,F,G'!BZ83</f>
        <v>0</v>
      </c>
      <c r="CA83" s="15">
        <f>'[1]Table E,F,G'!CA83</f>
        <v>0</v>
      </c>
      <c r="CB83" s="15">
        <f>'[1]Table E,F,G'!CB83</f>
        <v>0</v>
      </c>
      <c r="CC83" s="15">
        <f>'[1]Table E,F,G'!CC83</f>
        <v>0</v>
      </c>
      <c r="CD83" s="15">
        <f>'[1]Table E,F,G'!CD83</f>
        <v>0</v>
      </c>
      <c r="CE83" s="15">
        <f>'[1]Table E,F,G'!CE83</f>
        <v>0</v>
      </c>
      <c r="CF83" s="15">
        <f>'[1]Table E,F,G'!CF83</f>
        <v>0</v>
      </c>
      <c r="CG83" s="15">
        <f>'[1]Table E,F,G'!CG83</f>
        <v>0</v>
      </c>
      <c r="CH83" s="15">
        <f>'[1]Table E,F,G'!CH83</f>
        <v>0</v>
      </c>
      <c r="CI83" s="15">
        <f>'[1]Table E,F,G'!CI83</f>
        <v>0</v>
      </c>
      <c r="CJ83" s="15">
        <v>0</v>
      </c>
      <c r="CK83" s="15">
        <v>0</v>
      </c>
      <c r="CL83" s="15">
        <v>0</v>
      </c>
      <c r="CM83" s="20"/>
      <c r="CN83" s="20"/>
      <c r="CO83" s="20"/>
      <c r="CP83" s="20"/>
      <c r="CQ83" s="17">
        <v>0</v>
      </c>
    </row>
    <row r="84" spans="1:95">
      <c r="A84" s="3" t="s">
        <v>399</v>
      </c>
      <c r="B84" s="1" t="s">
        <v>1024</v>
      </c>
      <c r="C84" s="15">
        <f>'[1]Table E,F,G'!C84</f>
        <v>4.5645288203335133E-5</v>
      </c>
      <c r="D84" s="15">
        <f>'[1]Table E,F,G'!D84</f>
        <v>5.3252836237224321E-5</v>
      </c>
      <c r="E84" s="15">
        <f>'[1]Table E,F,G'!E84</f>
        <v>0</v>
      </c>
      <c r="F84" s="15">
        <f>'[1]Table E,F,G'!F84</f>
        <v>0</v>
      </c>
      <c r="G84" s="15">
        <f>'[1]Table E,F,G'!G84</f>
        <v>0</v>
      </c>
      <c r="H84" s="15">
        <f>'[1]Table E,F,G'!H84</f>
        <v>0</v>
      </c>
      <c r="I84" s="15">
        <f>'[1]Table E,F,G'!I84</f>
        <v>0</v>
      </c>
      <c r="J84" s="15">
        <f>'[1]Table E,F,G'!J84</f>
        <v>0</v>
      </c>
      <c r="K84" s="15">
        <f>'[1]Table E,F,G'!K84</f>
        <v>0</v>
      </c>
      <c r="L84" s="15">
        <f>'[1]Table E,F,G'!L84</f>
        <v>0</v>
      </c>
      <c r="M84" s="15">
        <f>'[1]Table E,F,G'!M84</f>
        <v>0</v>
      </c>
      <c r="N84" s="15">
        <f>'[1]Table E,F,G'!N84</f>
        <v>0</v>
      </c>
      <c r="O84" s="15">
        <f>'[1]Table E,F,G'!O84</f>
        <v>0</v>
      </c>
      <c r="P84" s="15">
        <f>'[1]Table E,F,G'!P84</f>
        <v>0</v>
      </c>
      <c r="Q84" s="15">
        <f>'[1]Table E,F,G'!Q84</f>
        <v>0</v>
      </c>
      <c r="R84" s="15">
        <f>'[1]Table E,F,G'!R84</f>
        <v>0</v>
      </c>
      <c r="S84" s="15">
        <f>'[1]Table E,F,G'!S84</f>
        <v>0</v>
      </c>
      <c r="T84" s="15">
        <f>'[1]Table E,F,G'!T84</f>
        <v>0</v>
      </c>
      <c r="U84" s="15">
        <f>'[1]Table E,F,G'!U84</f>
        <v>0</v>
      </c>
      <c r="V84" s="15">
        <f>'[1]Table E,F,G'!V84</f>
        <v>0</v>
      </c>
      <c r="W84" s="15">
        <f>'[1]Table E,F,G'!W84</f>
        <v>3.8037740169445939E-5</v>
      </c>
      <c r="X84" s="15">
        <f>'[1]Table E,F,G'!X84</f>
        <v>0</v>
      </c>
      <c r="Y84" s="15">
        <f>'[1]Table E,F,G'!Y84</f>
        <v>0</v>
      </c>
      <c r="Z84" s="15">
        <f>'[1]Table E,F,G'!Z84</f>
        <v>0</v>
      </c>
      <c r="AA84" s="15">
        <f>'[1]Table E,F,G'!AA84</f>
        <v>0</v>
      </c>
      <c r="AB84" s="15">
        <f>'[1]Table E,F,G'!AB84</f>
        <v>0</v>
      </c>
      <c r="AC84" s="15">
        <f>'[1]Table E,F,G'!AC84</f>
        <v>0</v>
      </c>
      <c r="AD84" s="15">
        <f>'[1]Table E,F,G'!AD84</f>
        <v>0</v>
      </c>
      <c r="AE84" s="15">
        <f>'[1]Table E,F,G'!AE84</f>
        <v>0</v>
      </c>
      <c r="AF84" s="15">
        <f>'[1]Table E,F,G'!AF84</f>
        <v>0</v>
      </c>
      <c r="AG84" s="15">
        <f>'[1]Table E,F,G'!AG84</f>
        <v>0</v>
      </c>
      <c r="AH84" s="15">
        <f>'[1]Table E,F,G'!AH84</f>
        <v>0</v>
      </c>
      <c r="AI84" s="15">
        <f>'[1]Table E,F,G'!AI84</f>
        <v>0</v>
      </c>
      <c r="AJ84" s="15">
        <f>'[1]Table E,F,G'!AJ84</f>
        <v>0</v>
      </c>
      <c r="AK84" s="15">
        <f>'[1]Table E,F,G'!AK84</f>
        <v>0</v>
      </c>
      <c r="AL84" s="15">
        <f>'[1]Table E,F,G'!AL84</f>
        <v>8.0334800612433421E-2</v>
      </c>
      <c r="AM84" s="15">
        <f>'[1]Table E,F,G'!AM84</f>
        <v>0</v>
      </c>
      <c r="AN84" s="15">
        <f>'[1]Table E,F,G'!AN84</f>
        <v>0</v>
      </c>
      <c r="AO84" s="15">
        <f>'[1]Table E,F,G'!AO84</f>
        <v>0</v>
      </c>
      <c r="AP84" s="15">
        <f>'[1]Table E,F,G'!AP84</f>
        <v>0</v>
      </c>
      <c r="AQ84" s="15">
        <f>'[1]Table E,F,G'!AQ84</f>
        <v>0</v>
      </c>
      <c r="AR84" s="15">
        <f>'[1]Table E,F,G'!AR84</f>
        <v>8.0304370420297866E-2</v>
      </c>
      <c r="AS84" s="15">
        <f>'[1]Table E,F,G'!AS84</f>
        <v>0</v>
      </c>
      <c r="AT84" s="15">
        <f>'[1]Table E,F,G'!AT84</f>
        <v>0</v>
      </c>
      <c r="AU84" s="15">
        <f>'[1]Table E,F,G'!AU84</f>
        <v>0</v>
      </c>
      <c r="AV84" s="15">
        <f>'[1]Table E,F,G'!AV84</f>
        <v>0</v>
      </c>
      <c r="AW84" s="15">
        <f>'[1]Table E,F,G'!AW84</f>
        <v>0</v>
      </c>
      <c r="AX84" s="15">
        <f>'[1]Table E,F,G'!AX84</f>
        <v>0</v>
      </c>
      <c r="AY84" s="15">
        <f>'[1]Table E,F,G'!AY84</f>
        <v>1.6068557707573805</v>
      </c>
      <c r="AZ84" s="15">
        <f>'[1]Table E,F,G'!AZ84</f>
        <v>3.0529734723575892</v>
      </c>
      <c r="BA84" s="15">
        <f>'[1]Table E,F,G'!BA84</f>
        <v>0.48204684141477006</v>
      </c>
      <c r="BB84" s="15">
        <f>'[1]Table E,F,G'!BB84</f>
        <v>0</v>
      </c>
      <c r="BC84" s="15">
        <f>'[1]Table E,F,G'!BC84</f>
        <v>0</v>
      </c>
      <c r="BD84" s="15">
        <f>'[1]Table E,F,G'!BD84</f>
        <v>0</v>
      </c>
      <c r="BE84" s="15">
        <f>'[1]Table E,F,G'!BE84</f>
        <v>0</v>
      </c>
      <c r="BF84" s="15">
        <f>'[1]Table E,F,G'!BF84</f>
        <v>0</v>
      </c>
      <c r="BG84" s="15">
        <f>'[1]Table E,F,G'!BG84</f>
        <v>0</v>
      </c>
      <c r="BH84" s="15">
        <f>'[1]Table E,F,G'!BH84</f>
        <v>0</v>
      </c>
      <c r="BI84" s="15">
        <f>'[1]Table E,F,G'!BI84</f>
        <v>0</v>
      </c>
      <c r="BJ84" s="15">
        <f>'[1]Table E,F,G'!BJ84</f>
        <v>6.1861752396551362</v>
      </c>
      <c r="BK84" s="15">
        <f>'[1]Table E,F,G'!BK84</f>
        <v>3.8037740169445939E-5</v>
      </c>
      <c r="BL84" s="15">
        <f>'[1]Table E,F,G'!BL84</f>
        <v>3.8037740169445939E-5</v>
      </c>
      <c r="BM84" s="15">
        <f>'[1]Table E,F,G'!BM84</f>
        <v>8.0319585516365644E-2</v>
      </c>
      <c r="BN84" s="15">
        <f>'[1]Table E,F,G'!BN84</f>
        <v>0</v>
      </c>
      <c r="BO84" s="15">
        <f>'[1]Table E,F,G'!BO84</f>
        <v>1.0443752306057363</v>
      </c>
      <c r="BP84" s="15">
        <f>'[1]Table E,F,G'!BP84</f>
        <v>0</v>
      </c>
      <c r="BQ84" s="15">
        <f>'[1]Table E,F,G'!BQ84</f>
        <v>0</v>
      </c>
      <c r="BR84" s="15">
        <f>'[1]Table E,F,G'!BR84</f>
        <v>8.0388053448670643E-2</v>
      </c>
      <c r="BS84" s="15">
        <f>'[1]Table E,F,G'!BS84</f>
        <v>5.3252836237224321E-5</v>
      </c>
      <c r="BT84" s="15">
        <f>'[1]Table E,F,G'!BT84</f>
        <v>0.16069242386896851</v>
      </c>
      <c r="BU84" s="15">
        <f>'[1]Table E,F,G'!BU84</f>
        <v>0.16066960122486684</v>
      </c>
      <c r="BV84" s="15">
        <f>'[1]Table E,F,G'!BV84</f>
        <v>0</v>
      </c>
      <c r="BW84" s="15">
        <f>'[1]Table E,F,G'!BW84</f>
        <v>8.0319585516365644E-2</v>
      </c>
      <c r="BX84" s="15">
        <f>'[1]Table E,F,G'!BX84</f>
        <v>0.24103483202943585</v>
      </c>
      <c r="BY84" s="15">
        <f>'[1]Table E,F,G'!BY84</f>
        <v>0.3214000628340048</v>
      </c>
      <c r="BZ84" s="15">
        <f>'[1]Table E,F,G'!BZ84</f>
        <v>0.40173486344643827</v>
      </c>
      <c r="CA84" s="15">
        <f>'[1]Table E,F,G'!CA84</f>
        <v>0</v>
      </c>
      <c r="CB84" s="15">
        <f>'[1]Table E,F,G'!CB84</f>
        <v>0</v>
      </c>
      <c r="CC84" s="15">
        <f>'[1]Table E,F,G'!CC84</f>
        <v>12.211551549768831</v>
      </c>
      <c r="CD84" s="15">
        <f>'[1]Table E,F,G'!CD84</f>
        <v>0</v>
      </c>
      <c r="CE84" s="15">
        <f>'[1]Table E,F,G'!CE84</f>
        <v>3.0430192135556758E-5</v>
      </c>
      <c r="CF84" s="15">
        <f>'[1]Table E,F,G'!CF84</f>
        <v>1.2050448318306033</v>
      </c>
      <c r="CG84" s="15">
        <f>'[1]Table E,F,G'!CG84</f>
        <v>1.2051056922148744</v>
      </c>
      <c r="CH84" s="15">
        <f>'[1]Table E,F,G'!CH84</f>
        <v>0</v>
      </c>
      <c r="CI84" s="15">
        <f>'[1]Table E,F,G'!CI84</f>
        <v>0</v>
      </c>
      <c r="CJ84" s="15">
        <v>0</v>
      </c>
      <c r="CK84" s="15">
        <v>0</v>
      </c>
      <c r="CL84" s="15">
        <v>0</v>
      </c>
      <c r="CM84" s="20"/>
      <c r="CN84" s="20"/>
      <c r="CO84" s="20"/>
      <c r="CP84" s="20"/>
      <c r="CQ84" s="17">
        <v>28.681623501896095</v>
      </c>
    </row>
    <row r="85" spans="1:95">
      <c r="A85" s="3" t="s">
        <v>400</v>
      </c>
      <c r="B85" s="1" t="s">
        <v>1025</v>
      </c>
      <c r="C85" s="15">
        <f>'[1]Table E,F,G'!C85</f>
        <v>6.0205958771128412</v>
      </c>
      <c r="D85" s="15">
        <f>'[1]Table E,F,G'!D85</f>
        <v>0</v>
      </c>
      <c r="E85" s="15">
        <f>'[1]Table E,F,G'!E85</f>
        <v>0</v>
      </c>
      <c r="F85" s="15">
        <f>'[1]Table E,F,G'!F85</f>
        <v>0</v>
      </c>
      <c r="G85" s="15">
        <f>'[1]Table E,F,G'!G85</f>
        <v>0</v>
      </c>
      <c r="H85" s="15">
        <f>'[1]Table E,F,G'!H85</f>
        <v>0</v>
      </c>
      <c r="I85" s="15">
        <f>'[1]Table E,F,G'!I85</f>
        <v>0</v>
      </c>
      <c r="J85" s="15">
        <f>'[1]Table E,F,G'!J85</f>
        <v>0</v>
      </c>
      <c r="K85" s="15">
        <f>'[1]Table E,F,G'!K85</f>
        <v>0</v>
      </c>
      <c r="L85" s="15">
        <f>'[1]Table E,F,G'!L85</f>
        <v>0</v>
      </c>
      <c r="M85" s="15">
        <f>'[1]Table E,F,G'!M85</f>
        <v>0</v>
      </c>
      <c r="N85" s="15">
        <f>'[1]Table E,F,G'!N85</f>
        <v>0</v>
      </c>
      <c r="O85" s="15">
        <f>'[1]Table E,F,G'!O85</f>
        <v>0</v>
      </c>
      <c r="P85" s="15">
        <f>'[1]Table E,F,G'!P85</f>
        <v>0</v>
      </c>
      <c r="Q85" s="15">
        <f>'[1]Table E,F,G'!Q85</f>
        <v>0</v>
      </c>
      <c r="R85" s="15">
        <f>'[1]Table E,F,G'!R85</f>
        <v>0</v>
      </c>
      <c r="S85" s="15">
        <f>'[1]Table E,F,G'!S85</f>
        <v>0</v>
      </c>
      <c r="T85" s="15">
        <f>'[1]Table E,F,G'!T85</f>
        <v>0</v>
      </c>
      <c r="U85" s="15">
        <f>'[1]Table E,F,G'!U85</f>
        <v>0</v>
      </c>
      <c r="V85" s="15">
        <f>'[1]Table E,F,G'!V85</f>
        <v>0</v>
      </c>
      <c r="W85" s="15">
        <f>'[1]Table E,F,G'!W85</f>
        <v>0</v>
      </c>
      <c r="X85" s="15">
        <f>'[1]Table E,F,G'!X85</f>
        <v>0</v>
      </c>
      <c r="Y85" s="15">
        <f>'[1]Table E,F,G'!Y85</f>
        <v>0</v>
      </c>
      <c r="Z85" s="15">
        <f>'[1]Table E,F,G'!Z85</f>
        <v>0</v>
      </c>
      <c r="AA85" s="15">
        <f>'[1]Table E,F,G'!AA85</f>
        <v>0</v>
      </c>
      <c r="AB85" s="15">
        <f>'[1]Table E,F,G'!AB85</f>
        <v>0</v>
      </c>
      <c r="AC85" s="15">
        <f>'[1]Table E,F,G'!AC85</f>
        <v>0</v>
      </c>
      <c r="AD85" s="15">
        <f>'[1]Table E,F,G'!AD85</f>
        <v>0</v>
      </c>
      <c r="AE85" s="15">
        <f>'[1]Table E,F,G'!AE85</f>
        <v>0</v>
      </c>
      <c r="AF85" s="15">
        <f>'[1]Table E,F,G'!AF85</f>
        <v>0</v>
      </c>
      <c r="AG85" s="15">
        <f>'[1]Table E,F,G'!AG85</f>
        <v>0</v>
      </c>
      <c r="AH85" s="15">
        <f>'[1]Table E,F,G'!AH85</f>
        <v>0</v>
      </c>
      <c r="AI85" s="15">
        <f>'[1]Table E,F,G'!AI85</f>
        <v>0</v>
      </c>
      <c r="AJ85" s="15">
        <f>'[1]Table E,F,G'!AJ85</f>
        <v>0</v>
      </c>
      <c r="AK85" s="15">
        <f>'[1]Table E,F,G'!AK85</f>
        <v>0</v>
      </c>
      <c r="AL85" s="15">
        <f>'[1]Table E,F,G'!AL85</f>
        <v>0</v>
      </c>
      <c r="AM85" s="15">
        <f>'[1]Table E,F,G'!AM85</f>
        <v>0</v>
      </c>
      <c r="AN85" s="15">
        <f>'[1]Table E,F,G'!AN85</f>
        <v>0</v>
      </c>
      <c r="AO85" s="15">
        <f>'[1]Table E,F,G'!AO85</f>
        <v>0</v>
      </c>
      <c r="AP85" s="15">
        <f>'[1]Table E,F,G'!AP85</f>
        <v>0</v>
      </c>
      <c r="AQ85" s="15">
        <f>'[1]Table E,F,G'!AQ85</f>
        <v>0</v>
      </c>
      <c r="AR85" s="15">
        <f>'[1]Table E,F,G'!AR85</f>
        <v>0</v>
      </c>
      <c r="AS85" s="15">
        <f>'[1]Table E,F,G'!AS85</f>
        <v>0</v>
      </c>
      <c r="AT85" s="15">
        <f>'[1]Table E,F,G'!AT85</f>
        <v>0</v>
      </c>
      <c r="AU85" s="15">
        <f>'[1]Table E,F,G'!AU85</f>
        <v>0</v>
      </c>
      <c r="AV85" s="15">
        <f>'[1]Table E,F,G'!AV85</f>
        <v>0</v>
      </c>
      <c r="AW85" s="15">
        <f>'[1]Table E,F,G'!AW85</f>
        <v>0</v>
      </c>
      <c r="AX85" s="15">
        <f>'[1]Table E,F,G'!AX85</f>
        <v>0</v>
      </c>
      <c r="AY85" s="15">
        <f>'[1]Table E,F,G'!AY85</f>
        <v>0</v>
      </c>
      <c r="AZ85" s="15">
        <f>'[1]Table E,F,G'!AZ85</f>
        <v>0</v>
      </c>
      <c r="BA85" s="15">
        <f>'[1]Table E,F,G'!BA85</f>
        <v>0</v>
      </c>
      <c r="BB85" s="15">
        <f>'[1]Table E,F,G'!BB85</f>
        <v>0</v>
      </c>
      <c r="BC85" s="15">
        <f>'[1]Table E,F,G'!BC85</f>
        <v>0</v>
      </c>
      <c r="BD85" s="15">
        <f>'[1]Table E,F,G'!BD85</f>
        <v>0</v>
      </c>
      <c r="BE85" s="15">
        <f>'[1]Table E,F,G'!BE85</f>
        <v>0</v>
      </c>
      <c r="BF85" s="15">
        <f>'[1]Table E,F,G'!BF85</f>
        <v>0</v>
      </c>
      <c r="BG85" s="15">
        <f>'[1]Table E,F,G'!BG85</f>
        <v>0</v>
      </c>
      <c r="BH85" s="15">
        <f>'[1]Table E,F,G'!BH85</f>
        <v>0</v>
      </c>
      <c r="BI85" s="15">
        <f>'[1]Table E,F,G'!BI85</f>
        <v>0</v>
      </c>
      <c r="BJ85" s="15">
        <f>'[1]Table E,F,G'!BJ85</f>
        <v>0</v>
      </c>
      <c r="BK85" s="15">
        <f>'[1]Table E,F,G'!BK85</f>
        <v>0</v>
      </c>
      <c r="BL85" s="15">
        <f>'[1]Table E,F,G'!BL85</f>
        <v>0</v>
      </c>
      <c r="BM85" s="15">
        <f>'[1]Table E,F,G'!BM85</f>
        <v>0</v>
      </c>
      <c r="BN85" s="15">
        <f>'[1]Table E,F,G'!BN85</f>
        <v>1.290325861390087</v>
      </c>
      <c r="BO85" s="15">
        <f>'[1]Table E,F,G'!BO85</f>
        <v>0</v>
      </c>
      <c r="BP85" s="15">
        <f>'[1]Table E,F,G'!BP85</f>
        <v>0</v>
      </c>
      <c r="BQ85" s="15">
        <f>'[1]Table E,F,G'!BQ85</f>
        <v>0</v>
      </c>
      <c r="BR85" s="15">
        <f>'[1]Table E,F,G'!BR85</f>
        <v>0</v>
      </c>
      <c r="BS85" s="15">
        <f>'[1]Table E,F,G'!BS85</f>
        <v>0</v>
      </c>
      <c r="BT85" s="15">
        <f>'[1]Table E,F,G'!BT85</f>
        <v>0</v>
      </c>
      <c r="BU85" s="15">
        <f>'[1]Table E,F,G'!BU85</f>
        <v>0</v>
      </c>
      <c r="BV85" s="15">
        <f>'[1]Table E,F,G'!BV85</f>
        <v>0</v>
      </c>
      <c r="BW85" s="15">
        <f>'[1]Table E,F,G'!BW85</f>
        <v>0</v>
      </c>
      <c r="BX85" s="15">
        <f>'[1]Table E,F,G'!BX85</f>
        <v>2.522207384268649E-4</v>
      </c>
      <c r="BY85" s="15">
        <f>'[1]Table E,F,G'!BY85</f>
        <v>0</v>
      </c>
      <c r="BZ85" s="15">
        <f>'[1]Table E,F,G'!BZ85</f>
        <v>3.0104240489256342</v>
      </c>
      <c r="CA85" s="15">
        <f>'[1]Table E,F,G'!CA85</f>
        <v>0</v>
      </c>
      <c r="CB85" s="15">
        <f>'[1]Table E,F,G'!CB85</f>
        <v>0.42977232614545985</v>
      </c>
      <c r="CC85" s="15">
        <f>'[1]Table E,F,G'!CC85</f>
        <v>39.993796184632025</v>
      </c>
      <c r="CD85" s="15">
        <f>'[1]Table E,F,G'!CD85</f>
        <v>0.42977232614545985</v>
      </c>
      <c r="CE85" s="15">
        <f>'[1]Table E,F,G'!CE85</f>
        <v>0</v>
      </c>
      <c r="CF85" s="15">
        <f>'[1]Table E,F,G'!CF85</f>
        <v>79.98633126557192</v>
      </c>
      <c r="CG85" s="15">
        <f>'[1]Table E,F,G'!CG85</f>
        <v>10.320841345951708</v>
      </c>
      <c r="CH85" s="15">
        <f>'[1]Table E,F,G'!CH85</f>
        <v>0</v>
      </c>
      <c r="CI85" s="15">
        <f>'[1]Table E,F,G'!CI85</f>
        <v>0</v>
      </c>
      <c r="CJ85" s="15">
        <v>0</v>
      </c>
      <c r="CK85" s="15">
        <v>0</v>
      </c>
      <c r="CL85" s="15">
        <v>0</v>
      </c>
      <c r="CM85" s="20"/>
      <c r="CN85" s="20"/>
      <c r="CO85" s="20"/>
      <c r="CP85" s="20"/>
      <c r="CQ85" s="17">
        <v>141.48211145661358</v>
      </c>
    </row>
    <row r="86" spans="1:95">
      <c r="A86" s="3" t="s">
        <v>401</v>
      </c>
      <c r="B86" s="1" t="s">
        <v>1026</v>
      </c>
      <c r="C86" s="15">
        <f>'[1]Table E,F,G'!C86</f>
        <v>0</v>
      </c>
      <c r="D86" s="15">
        <f>'[1]Table E,F,G'!D86</f>
        <v>0</v>
      </c>
      <c r="E86" s="15">
        <f>'[1]Table E,F,G'!E86</f>
        <v>0</v>
      </c>
      <c r="F86" s="15">
        <f>'[1]Table E,F,G'!F86</f>
        <v>0</v>
      </c>
      <c r="G86" s="15">
        <f>'[1]Table E,F,G'!G86</f>
        <v>0</v>
      </c>
      <c r="H86" s="15">
        <f>'[1]Table E,F,G'!H86</f>
        <v>0</v>
      </c>
      <c r="I86" s="15">
        <f>'[1]Table E,F,G'!I86</f>
        <v>0</v>
      </c>
      <c r="J86" s="15">
        <f>'[1]Table E,F,G'!J86</f>
        <v>0</v>
      </c>
      <c r="K86" s="15">
        <f>'[1]Table E,F,G'!K86</f>
        <v>0</v>
      </c>
      <c r="L86" s="15">
        <f>'[1]Table E,F,G'!L86</f>
        <v>0</v>
      </c>
      <c r="M86" s="15">
        <f>'[1]Table E,F,G'!M86</f>
        <v>0</v>
      </c>
      <c r="N86" s="15">
        <f>'[1]Table E,F,G'!N86</f>
        <v>0</v>
      </c>
      <c r="O86" s="15">
        <f>'[1]Table E,F,G'!O86</f>
        <v>0</v>
      </c>
      <c r="P86" s="15">
        <f>'[1]Table E,F,G'!P86</f>
        <v>0</v>
      </c>
      <c r="Q86" s="15">
        <f>'[1]Table E,F,G'!Q86</f>
        <v>0</v>
      </c>
      <c r="R86" s="15">
        <f>'[1]Table E,F,G'!R86</f>
        <v>0</v>
      </c>
      <c r="S86" s="15">
        <f>'[1]Table E,F,G'!S86</f>
        <v>0</v>
      </c>
      <c r="T86" s="15">
        <f>'[1]Table E,F,G'!T86</f>
        <v>0</v>
      </c>
      <c r="U86" s="15">
        <f>'[1]Table E,F,G'!U86</f>
        <v>0</v>
      </c>
      <c r="V86" s="15">
        <f>'[1]Table E,F,G'!V86</f>
        <v>0</v>
      </c>
      <c r="W86" s="15">
        <f>'[1]Table E,F,G'!W86</f>
        <v>0</v>
      </c>
      <c r="X86" s="15">
        <f>'[1]Table E,F,G'!X86</f>
        <v>0</v>
      </c>
      <c r="Y86" s="15">
        <f>'[1]Table E,F,G'!Y86</f>
        <v>0</v>
      </c>
      <c r="Z86" s="15">
        <f>'[1]Table E,F,G'!Z86</f>
        <v>0</v>
      </c>
      <c r="AA86" s="15">
        <f>'[1]Table E,F,G'!AA86</f>
        <v>0</v>
      </c>
      <c r="AB86" s="15">
        <f>'[1]Table E,F,G'!AB86</f>
        <v>0</v>
      </c>
      <c r="AC86" s="15">
        <f>'[1]Table E,F,G'!AC86</f>
        <v>0</v>
      </c>
      <c r="AD86" s="15">
        <f>'[1]Table E,F,G'!AD86</f>
        <v>0</v>
      </c>
      <c r="AE86" s="15">
        <f>'[1]Table E,F,G'!AE86</f>
        <v>0</v>
      </c>
      <c r="AF86" s="15">
        <f>'[1]Table E,F,G'!AF86</f>
        <v>0</v>
      </c>
      <c r="AG86" s="15">
        <f>'[1]Table E,F,G'!AG86</f>
        <v>0</v>
      </c>
      <c r="AH86" s="15">
        <f>'[1]Table E,F,G'!AH86</f>
        <v>0</v>
      </c>
      <c r="AI86" s="15">
        <f>'[1]Table E,F,G'!AI86</f>
        <v>0</v>
      </c>
      <c r="AJ86" s="15">
        <f>'[1]Table E,F,G'!AJ86</f>
        <v>0</v>
      </c>
      <c r="AK86" s="15">
        <f>'[1]Table E,F,G'!AK86</f>
        <v>0</v>
      </c>
      <c r="AL86" s="15">
        <f>'[1]Table E,F,G'!AL86</f>
        <v>0</v>
      </c>
      <c r="AM86" s="15">
        <f>'[1]Table E,F,G'!AM86</f>
        <v>0</v>
      </c>
      <c r="AN86" s="15">
        <f>'[1]Table E,F,G'!AN86</f>
        <v>0</v>
      </c>
      <c r="AO86" s="15">
        <f>'[1]Table E,F,G'!AO86</f>
        <v>0</v>
      </c>
      <c r="AP86" s="15">
        <f>'[1]Table E,F,G'!AP86</f>
        <v>0</v>
      </c>
      <c r="AQ86" s="15">
        <f>'[1]Table E,F,G'!AQ86</f>
        <v>0</v>
      </c>
      <c r="AR86" s="15">
        <f>'[1]Table E,F,G'!AR86</f>
        <v>0</v>
      </c>
      <c r="AS86" s="15">
        <f>'[1]Table E,F,G'!AS86</f>
        <v>0</v>
      </c>
      <c r="AT86" s="15">
        <f>'[1]Table E,F,G'!AT86</f>
        <v>0</v>
      </c>
      <c r="AU86" s="15">
        <f>'[1]Table E,F,G'!AU86</f>
        <v>0</v>
      </c>
      <c r="AV86" s="15">
        <f>'[1]Table E,F,G'!AV86</f>
        <v>0</v>
      </c>
      <c r="AW86" s="15">
        <f>'[1]Table E,F,G'!AW86</f>
        <v>0</v>
      </c>
      <c r="AX86" s="15">
        <f>'[1]Table E,F,G'!AX86</f>
        <v>0</v>
      </c>
      <c r="AY86" s="15">
        <f>'[1]Table E,F,G'!AY86</f>
        <v>0</v>
      </c>
      <c r="AZ86" s="15">
        <f>'[1]Table E,F,G'!AZ86</f>
        <v>0</v>
      </c>
      <c r="BA86" s="15">
        <f>'[1]Table E,F,G'!BA86</f>
        <v>0</v>
      </c>
      <c r="BB86" s="15">
        <f>'[1]Table E,F,G'!BB86</f>
        <v>0</v>
      </c>
      <c r="BC86" s="15">
        <f>'[1]Table E,F,G'!BC86</f>
        <v>0</v>
      </c>
      <c r="BD86" s="15">
        <f>'[1]Table E,F,G'!BD86</f>
        <v>0</v>
      </c>
      <c r="BE86" s="15">
        <f>'[1]Table E,F,G'!BE86</f>
        <v>0</v>
      </c>
      <c r="BF86" s="15">
        <f>'[1]Table E,F,G'!BF86</f>
        <v>0</v>
      </c>
      <c r="BG86" s="15">
        <f>'[1]Table E,F,G'!BG86</f>
        <v>0</v>
      </c>
      <c r="BH86" s="15">
        <f>'[1]Table E,F,G'!BH86</f>
        <v>0</v>
      </c>
      <c r="BI86" s="15">
        <f>'[1]Table E,F,G'!BI86</f>
        <v>0</v>
      </c>
      <c r="BJ86" s="15">
        <f>'[1]Table E,F,G'!BJ86</f>
        <v>0</v>
      </c>
      <c r="BK86" s="15">
        <f>'[1]Table E,F,G'!BK86</f>
        <v>0</v>
      </c>
      <c r="BL86" s="15">
        <f>'[1]Table E,F,G'!BL86</f>
        <v>0</v>
      </c>
      <c r="BM86" s="15">
        <f>'[1]Table E,F,G'!BM86</f>
        <v>0</v>
      </c>
      <c r="BN86" s="15">
        <f>'[1]Table E,F,G'!BN86</f>
        <v>0</v>
      </c>
      <c r="BO86" s="15">
        <f>'[1]Table E,F,G'!BO86</f>
        <v>0</v>
      </c>
      <c r="BP86" s="15">
        <f>'[1]Table E,F,G'!BP86</f>
        <v>0</v>
      </c>
      <c r="BQ86" s="15">
        <f>'[1]Table E,F,G'!BQ86</f>
        <v>0</v>
      </c>
      <c r="BR86" s="15">
        <f>'[1]Table E,F,G'!BR86</f>
        <v>0</v>
      </c>
      <c r="BS86" s="15">
        <f>'[1]Table E,F,G'!BS86</f>
        <v>0</v>
      </c>
      <c r="BT86" s="15">
        <f>'[1]Table E,F,G'!BT86</f>
        <v>0</v>
      </c>
      <c r="BU86" s="15">
        <f>'[1]Table E,F,G'!BU86</f>
        <v>0</v>
      </c>
      <c r="BV86" s="15">
        <f>'[1]Table E,F,G'!BV86</f>
        <v>0</v>
      </c>
      <c r="BW86" s="15">
        <f>'[1]Table E,F,G'!BW86</f>
        <v>0</v>
      </c>
      <c r="BX86" s="15">
        <f>'[1]Table E,F,G'!BX86</f>
        <v>0</v>
      </c>
      <c r="BY86" s="15">
        <f>'[1]Table E,F,G'!BY86</f>
        <v>0</v>
      </c>
      <c r="BZ86" s="15">
        <f>'[1]Table E,F,G'!BZ86</f>
        <v>0</v>
      </c>
      <c r="CA86" s="15">
        <f>'[1]Table E,F,G'!CA86</f>
        <v>0</v>
      </c>
      <c r="CB86" s="15">
        <f>'[1]Table E,F,G'!CB86</f>
        <v>0</v>
      </c>
      <c r="CC86" s="15">
        <f>'[1]Table E,F,G'!CC86</f>
        <v>0</v>
      </c>
      <c r="CD86" s="15">
        <f>'[1]Table E,F,G'!CD86</f>
        <v>0</v>
      </c>
      <c r="CE86" s="15">
        <f>'[1]Table E,F,G'!CE86</f>
        <v>0</v>
      </c>
      <c r="CF86" s="15">
        <f>'[1]Table E,F,G'!CF86</f>
        <v>0</v>
      </c>
      <c r="CG86" s="15">
        <f>'[1]Table E,F,G'!CG86</f>
        <v>0</v>
      </c>
      <c r="CH86" s="15">
        <f>'[1]Table E,F,G'!CH86</f>
        <v>0</v>
      </c>
      <c r="CI86" s="15">
        <f>'[1]Table E,F,G'!CI86</f>
        <v>0</v>
      </c>
      <c r="CJ86" s="15">
        <v>0</v>
      </c>
      <c r="CK86" s="15">
        <v>0</v>
      </c>
      <c r="CL86" s="15">
        <v>0</v>
      </c>
      <c r="CM86" s="20"/>
      <c r="CN86" s="20"/>
      <c r="CO86" s="20"/>
      <c r="CP86" s="20"/>
      <c r="CQ86" s="17">
        <v>0</v>
      </c>
    </row>
    <row r="87" spans="1:95">
      <c r="A87" s="3" t="s">
        <v>402</v>
      </c>
      <c r="B87" s="1" t="s">
        <v>1027</v>
      </c>
      <c r="C87" s="15">
        <f>'[1]Table E,F,G'!C87</f>
        <v>0</v>
      </c>
      <c r="D87" s="15">
        <f>'[1]Table E,F,G'!D87</f>
        <v>0</v>
      </c>
      <c r="E87" s="15">
        <f>'[1]Table E,F,G'!E87</f>
        <v>0</v>
      </c>
      <c r="F87" s="15">
        <f>'[1]Table E,F,G'!F87</f>
        <v>0</v>
      </c>
      <c r="G87" s="15">
        <f>'[1]Table E,F,G'!G87</f>
        <v>0</v>
      </c>
      <c r="H87" s="15">
        <f>'[1]Table E,F,G'!H87</f>
        <v>0</v>
      </c>
      <c r="I87" s="15">
        <f>'[1]Table E,F,G'!I87</f>
        <v>0</v>
      </c>
      <c r="J87" s="15">
        <f>'[1]Table E,F,G'!J87</f>
        <v>0</v>
      </c>
      <c r="K87" s="15">
        <f>'[1]Table E,F,G'!K87</f>
        <v>0</v>
      </c>
      <c r="L87" s="15">
        <f>'[1]Table E,F,G'!L87</f>
        <v>0</v>
      </c>
      <c r="M87" s="15">
        <f>'[1]Table E,F,G'!M87</f>
        <v>0</v>
      </c>
      <c r="N87" s="15">
        <f>'[1]Table E,F,G'!N87</f>
        <v>0</v>
      </c>
      <c r="O87" s="15">
        <f>'[1]Table E,F,G'!O87</f>
        <v>0</v>
      </c>
      <c r="P87" s="15">
        <f>'[1]Table E,F,G'!P87</f>
        <v>0</v>
      </c>
      <c r="Q87" s="15">
        <f>'[1]Table E,F,G'!Q87</f>
        <v>0</v>
      </c>
      <c r="R87" s="15">
        <f>'[1]Table E,F,G'!R87</f>
        <v>0</v>
      </c>
      <c r="S87" s="15">
        <f>'[1]Table E,F,G'!S87</f>
        <v>0</v>
      </c>
      <c r="T87" s="15">
        <f>'[1]Table E,F,G'!T87</f>
        <v>0</v>
      </c>
      <c r="U87" s="15">
        <f>'[1]Table E,F,G'!U87</f>
        <v>0</v>
      </c>
      <c r="V87" s="15">
        <f>'[1]Table E,F,G'!V87</f>
        <v>0</v>
      </c>
      <c r="W87" s="15">
        <f>'[1]Table E,F,G'!W87</f>
        <v>0</v>
      </c>
      <c r="X87" s="15">
        <f>'[1]Table E,F,G'!X87</f>
        <v>0</v>
      </c>
      <c r="Y87" s="15">
        <f>'[1]Table E,F,G'!Y87</f>
        <v>0</v>
      </c>
      <c r="Z87" s="15">
        <f>'[1]Table E,F,G'!Z87</f>
        <v>0</v>
      </c>
      <c r="AA87" s="15">
        <f>'[1]Table E,F,G'!AA87</f>
        <v>0</v>
      </c>
      <c r="AB87" s="15">
        <f>'[1]Table E,F,G'!AB87</f>
        <v>0</v>
      </c>
      <c r="AC87" s="15">
        <f>'[1]Table E,F,G'!AC87</f>
        <v>0</v>
      </c>
      <c r="AD87" s="15">
        <f>'[1]Table E,F,G'!AD87</f>
        <v>0</v>
      </c>
      <c r="AE87" s="15">
        <f>'[1]Table E,F,G'!AE87</f>
        <v>0</v>
      </c>
      <c r="AF87" s="15">
        <f>'[1]Table E,F,G'!AF87</f>
        <v>0</v>
      </c>
      <c r="AG87" s="15">
        <f>'[1]Table E,F,G'!AG87</f>
        <v>0</v>
      </c>
      <c r="AH87" s="15">
        <f>'[1]Table E,F,G'!AH87</f>
        <v>0</v>
      </c>
      <c r="AI87" s="15">
        <f>'[1]Table E,F,G'!AI87</f>
        <v>0</v>
      </c>
      <c r="AJ87" s="15">
        <f>'[1]Table E,F,G'!AJ87</f>
        <v>0</v>
      </c>
      <c r="AK87" s="15">
        <f>'[1]Table E,F,G'!AK87</f>
        <v>0</v>
      </c>
      <c r="AL87" s="15">
        <f>'[1]Table E,F,G'!AL87</f>
        <v>0</v>
      </c>
      <c r="AM87" s="15">
        <f>'[1]Table E,F,G'!AM87</f>
        <v>0</v>
      </c>
      <c r="AN87" s="15">
        <f>'[1]Table E,F,G'!AN87</f>
        <v>0</v>
      </c>
      <c r="AO87" s="15">
        <f>'[1]Table E,F,G'!AO87</f>
        <v>0</v>
      </c>
      <c r="AP87" s="15">
        <f>'[1]Table E,F,G'!AP87</f>
        <v>0</v>
      </c>
      <c r="AQ87" s="15">
        <f>'[1]Table E,F,G'!AQ87</f>
        <v>0</v>
      </c>
      <c r="AR87" s="15">
        <f>'[1]Table E,F,G'!AR87</f>
        <v>0</v>
      </c>
      <c r="AS87" s="15">
        <f>'[1]Table E,F,G'!AS87</f>
        <v>0</v>
      </c>
      <c r="AT87" s="15">
        <f>'[1]Table E,F,G'!AT87</f>
        <v>0</v>
      </c>
      <c r="AU87" s="15">
        <f>'[1]Table E,F,G'!AU87</f>
        <v>0</v>
      </c>
      <c r="AV87" s="15">
        <f>'[1]Table E,F,G'!AV87</f>
        <v>0</v>
      </c>
      <c r="AW87" s="15">
        <f>'[1]Table E,F,G'!AW87</f>
        <v>0</v>
      </c>
      <c r="AX87" s="15">
        <f>'[1]Table E,F,G'!AX87</f>
        <v>0</v>
      </c>
      <c r="AY87" s="15">
        <f>'[1]Table E,F,G'!AY87</f>
        <v>0</v>
      </c>
      <c r="AZ87" s="15">
        <f>'[1]Table E,F,G'!AZ87</f>
        <v>0</v>
      </c>
      <c r="BA87" s="15">
        <f>'[1]Table E,F,G'!BA87</f>
        <v>0</v>
      </c>
      <c r="BB87" s="15">
        <f>'[1]Table E,F,G'!BB87</f>
        <v>0</v>
      </c>
      <c r="BC87" s="15">
        <f>'[1]Table E,F,G'!BC87</f>
        <v>0</v>
      </c>
      <c r="BD87" s="15">
        <f>'[1]Table E,F,G'!BD87</f>
        <v>0</v>
      </c>
      <c r="BE87" s="15">
        <f>'[1]Table E,F,G'!BE87</f>
        <v>0</v>
      </c>
      <c r="BF87" s="15">
        <f>'[1]Table E,F,G'!BF87</f>
        <v>0</v>
      </c>
      <c r="BG87" s="15">
        <f>'[1]Table E,F,G'!BG87</f>
        <v>0</v>
      </c>
      <c r="BH87" s="15">
        <f>'[1]Table E,F,G'!BH87</f>
        <v>0</v>
      </c>
      <c r="BI87" s="15">
        <f>'[1]Table E,F,G'!BI87</f>
        <v>0</v>
      </c>
      <c r="BJ87" s="15">
        <f>'[1]Table E,F,G'!BJ87</f>
        <v>0</v>
      </c>
      <c r="BK87" s="15">
        <f>'[1]Table E,F,G'!BK87</f>
        <v>0</v>
      </c>
      <c r="BL87" s="15">
        <f>'[1]Table E,F,G'!BL87</f>
        <v>0</v>
      </c>
      <c r="BM87" s="15">
        <f>'[1]Table E,F,G'!BM87</f>
        <v>0</v>
      </c>
      <c r="BN87" s="15">
        <f>'[1]Table E,F,G'!BN87</f>
        <v>0</v>
      </c>
      <c r="BO87" s="15">
        <f>'[1]Table E,F,G'!BO87</f>
        <v>0</v>
      </c>
      <c r="BP87" s="15">
        <f>'[1]Table E,F,G'!BP87</f>
        <v>0</v>
      </c>
      <c r="BQ87" s="15">
        <f>'[1]Table E,F,G'!BQ87</f>
        <v>0</v>
      </c>
      <c r="BR87" s="15">
        <f>'[1]Table E,F,G'!BR87</f>
        <v>0</v>
      </c>
      <c r="BS87" s="15">
        <f>'[1]Table E,F,G'!BS87</f>
        <v>0</v>
      </c>
      <c r="BT87" s="15">
        <f>'[1]Table E,F,G'!BT87</f>
        <v>0</v>
      </c>
      <c r="BU87" s="15">
        <f>'[1]Table E,F,G'!BU87</f>
        <v>0</v>
      </c>
      <c r="BV87" s="15">
        <f>'[1]Table E,F,G'!BV87</f>
        <v>0</v>
      </c>
      <c r="BW87" s="15">
        <f>'[1]Table E,F,G'!BW87</f>
        <v>0</v>
      </c>
      <c r="BX87" s="15">
        <f>'[1]Table E,F,G'!BX87</f>
        <v>0</v>
      </c>
      <c r="BY87" s="15">
        <f>'[1]Table E,F,G'!BY87</f>
        <v>0</v>
      </c>
      <c r="BZ87" s="15">
        <f>'[1]Table E,F,G'!BZ87</f>
        <v>0</v>
      </c>
      <c r="CA87" s="15">
        <f>'[1]Table E,F,G'!CA87</f>
        <v>0</v>
      </c>
      <c r="CB87" s="15">
        <f>'[1]Table E,F,G'!CB87</f>
        <v>0</v>
      </c>
      <c r="CC87" s="15">
        <f>'[1]Table E,F,G'!CC87</f>
        <v>0</v>
      </c>
      <c r="CD87" s="15">
        <f>'[1]Table E,F,G'!CD87</f>
        <v>0</v>
      </c>
      <c r="CE87" s="15">
        <f>'[1]Table E,F,G'!CE87</f>
        <v>0</v>
      </c>
      <c r="CF87" s="15">
        <f>'[1]Table E,F,G'!CF87</f>
        <v>0</v>
      </c>
      <c r="CG87" s="15">
        <f>'[1]Table E,F,G'!CG87</f>
        <v>0</v>
      </c>
      <c r="CH87" s="15">
        <f>'[1]Table E,F,G'!CH87</f>
        <v>0</v>
      </c>
      <c r="CI87" s="15">
        <f>'[1]Table E,F,G'!CI87</f>
        <v>0</v>
      </c>
      <c r="CJ87" s="15">
        <v>0</v>
      </c>
      <c r="CK87" s="15">
        <v>0</v>
      </c>
      <c r="CL87" s="15">
        <v>0</v>
      </c>
      <c r="CM87" s="20"/>
      <c r="CN87" s="20"/>
      <c r="CO87" s="20"/>
      <c r="CP87" s="20"/>
      <c r="CQ87" s="17">
        <v>0</v>
      </c>
    </row>
    <row r="88" spans="1:95">
      <c r="A88" s="3" t="s">
        <v>403</v>
      </c>
      <c r="B88" s="1" t="s">
        <v>1028</v>
      </c>
      <c r="C88" s="15">
        <f>'[1]Table E,F,G'!C88</f>
        <v>0</v>
      </c>
      <c r="D88" s="15">
        <f>'[1]Table E,F,G'!D88</f>
        <v>0</v>
      </c>
      <c r="E88" s="15">
        <f>'[1]Table E,F,G'!E88</f>
        <v>0</v>
      </c>
      <c r="F88" s="15">
        <f>'[1]Table E,F,G'!F88</f>
        <v>0</v>
      </c>
      <c r="G88" s="15">
        <f>'[1]Table E,F,G'!G88</f>
        <v>0</v>
      </c>
      <c r="H88" s="15">
        <f>'[1]Table E,F,G'!H88</f>
        <v>0</v>
      </c>
      <c r="I88" s="15">
        <f>'[1]Table E,F,G'!I88</f>
        <v>0</v>
      </c>
      <c r="J88" s="15">
        <f>'[1]Table E,F,G'!J88</f>
        <v>0</v>
      </c>
      <c r="K88" s="15">
        <f>'[1]Table E,F,G'!K88</f>
        <v>0</v>
      </c>
      <c r="L88" s="15">
        <f>'[1]Table E,F,G'!L88</f>
        <v>0</v>
      </c>
      <c r="M88" s="15">
        <f>'[1]Table E,F,G'!M88</f>
        <v>0</v>
      </c>
      <c r="N88" s="15">
        <f>'[1]Table E,F,G'!N88</f>
        <v>0</v>
      </c>
      <c r="O88" s="15">
        <f>'[1]Table E,F,G'!O88</f>
        <v>0</v>
      </c>
      <c r="P88" s="15">
        <f>'[1]Table E,F,G'!P88</f>
        <v>0</v>
      </c>
      <c r="Q88" s="15">
        <f>'[1]Table E,F,G'!Q88</f>
        <v>0</v>
      </c>
      <c r="R88" s="15">
        <f>'[1]Table E,F,G'!R88</f>
        <v>0</v>
      </c>
      <c r="S88" s="15">
        <f>'[1]Table E,F,G'!S88</f>
        <v>0</v>
      </c>
      <c r="T88" s="15">
        <f>'[1]Table E,F,G'!T88</f>
        <v>0</v>
      </c>
      <c r="U88" s="15">
        <f>'[1]Table E,F,G'!U88</f>
        <v>0</v>
      </c>
      <c r="V88" s="15">
        <f>'[1]Table E,F,G'!V88</f>
        <v>0</v>
      </c>
      <c r="W88" s="15">
        <f>'[1]Table E,F,G'!W88</f>
        <v>0</v>
      </c>
      <c r="X88" s="15">
        <f>'[1]Table E,F,G'!X88</f>
        <v>0</v>
      </c>
      <c r="Y88" s="15">
        <f>'[1]Table E,F,G'!Y88</f>
        <v>0</v>
      </c>
      <c r="Z88" s="15">
        <f>'[1]Table E,F,G'!Z88</f>
        <v>0</v>
      </c>
      <c r="AA88" s="15">
        <f>'[1]Table E,F,G'!AA88</f>
        <v>0</v>
      </c>
      <c r="AB88" s="15">
        <f>'[1]Table E,F,G'!AB88</f>
        <v>0</v>
      </c>
      <c r="AC88" s="15">
        <f>'[1]Table E,F,G'!AC88</f>
        <v>0</v>
      </c>
      <c r="AD88" s="15">
        <f>'[1]Table E,F,G'!AD88</f>
        <v>0</v>
      </c>
      <c r="AE88" s="15">
        <f>'[1]Table E,F,G'!AE88</f>
        <v>0</v>
      </c>
      <c r="AF88" s="15">
        <f>'[1]Table E,F,G'!AF88</f>
        <v>0</v>
      </c>
      <c r="AG88" s="15">
        <f>'[1]Table E,F,G'!AG88</f>
        <v>0</v>
      </c>
      <c r="AH88" s="15">
        <f>'[1]Table E,F,G'!AH88</f>
        <v>0</v>
      </c>
      <c r="AI88" s="15">
        <f>'[1]Table E,F,G'!AI88</f>
        <v>0</v>
      </c>
      <c r="AJ88" s="15">
        <f>'[1]Table E,F,G'!AJ88</f>
        <v>0</v>
      </c>
      <c r="AK88" s="15">
        <f>'[1]Table E,F,G'!AK88</f>
        <v>0</v>
      </c>
      <c r="AL88" s="15">
        <f>'[1]Table E,F,G'!AL88</f>
        <v>0</v>
      </c>
      <c r="AM88" s="15">
        <f>'[1]Table E,F,G'!AM88</f>
        <v>0</v>
      </c>
      <c r="AN88" s="15">
        <f>'[1]Table E,F,G'!AN88</f>
        <v>0</v>
      </c>
      <c r="AO88" s="15">
        <f>'[1]Table E,F,G'!AO88</f>
        <v>0</v>
      </c>
      <c r="AP88" s="15">
        <f>'[1]Table E,F,G'!AP88</f>
        <v>0</v>
      </c>
      <c r="AQ88" s="15">
        <f>'[1]Table E,F,G'!AQ88</f>
        <v>0</v>
      </c>
      <c r="AR88" s="15">
        <f>'[1]Table E,F,G'!AR88</f>
        <v>0</v>
      </c>
      <c r="AS88" s="15">
        <f>'[1]Table E,F,G'!AS88</f>
        <v>0</v>
      </c>
      <c r="AT88" s="15">
        <f>'[1]Table E,F,G'!AT88</f>
        <v>0</v>
      </c>
      <c r="AU88" s="15">
        <f>'[1]Table E,F,G'!AU88</f>
        <v>0</v>
      </c>
      <c r="AV88" s="15">
        <f>'[1]Table E,F,G'!AV88</f>
        <v>0</v>
      </c>
      <c r="AW88" s="15">
        <f>'[1]Table E,F,G'!AW88</f>
        <v>0</v>
      </c>
      <c r="AX88" s="15">
        <f>'[1]Table E,F,G'!AX88</f>
        <v>0</v>
      </c>
      <c r="AY88" s="15">
        <f>'[1]Table E,F,G'!AY88</f>
        <v>0</v>
      </c>
      <c r="AZ88" s="15">
        <f>'[1]Table E,F,G'!AZ88</f>
        <v>0</v>
      </c>
      <c r="BA88" s="15">
        <f>'[1]Table E,F,G'!BA88</f>
        <v>0</v>
      </c>
      <c r="BB88" s="15">
        <f>'[1]Table E,F,G'!BB88</f>
        <v>0</v>
      </c>
      <c r="BC88" s="15">
        <f>'[1]Table E,F,G'!BC88</f>
        <v>0</v>
      </c>
      <c r="BD88" s="15">
        <f>'[1]Table E,F,G'!BD88</f>
        <v>0</v>
      </c>
      <c r="BE88" s="15">
        <f>'[1]Table E,F,G'!BE88</f>
        <v>0</v>
      </c>
      <c r="BF88" s="15">
        <f>'[1]Table E,F,G'!BF88</f>
        <v>0</v>
      </c>
      <c r="BG88" s="15">
        <f>'[1]Table E,F,G'!BG88</f>
        <v>0</v>
      </c>
      <c r="BH88" s="15">
        <f>'[1]Table E,F,G'!BH88</f>
        <v>0</v>
      </c>
      <c r="BI88" s="15">
        <f>'[1]Table E,F,G'!BI88</f>
        <v>0</v>
      </c>
      <c r="BJ88" s="15">
        <f>'[1]Table E,F,G'!BJ88</f>
        <v>0</v>
      </c>
      <c r="BK88" s="15">
        <f>'[1]Table E,F,G'!BK88</f>
        <v>0</v>
      </c>
      <c r="BL88" s="15">
        <f>'[1]Table E,F,G'!BL88</f>
        <v>0</v>
      </c>
      <c r="BM88" s="15">
        <f>'[1]Table E,F,G'!BM88</f>
        <v>0</v>
      </c>
      <c r="BN88" s="15">
        <f>'[1]Table E,F,G'!BN88</f>
        <v>0</v>
      </c>
      <c r="BO88" s="15">
        <f>'[1]Table E,F,G'!BO88</f>
        <v>0</v>
      </c>
      <c r="BP88" s="15">
        <f>'[1]Table E,F,G'!BP88</f>
        <v>0</v>
      </c>
      <c r="BQ88" s="15">
        <f>'[1]Table E,F,G'!BQ88</f>
        <v>0</v>
      </c>
      <c r="BR88" s="15">
        <f>'[1]Table E,F,G'!BR88</f>
        <v>0</v>
      </c>
      <c r="BS88" s="15">
        <f>'[1]Table E,F,G'!BS88</f>
        <v>0</v>
      </c>
      <c r="BT88" s="15">
        <f>'[1]Table E,F,G'!BT88</f>
        <v>0</v>
      </c>
      <c r="BU88" s="15">
        <f>'[1]Table E,F,G'!BU88</f>
        <v>0</v>
      </c>
      <c r="BV88" s="15">
        <f>'[1]Table E,F,G'!BV88</f>
        <v>0</v>
      </c>
      <c r="BW88" s="15">
        <f>'[1]Table E,F,G'!BW88</f>
        <v>0</v>
      </c>
      <c r="BX88" s="15">
        <f>'[1]Table E,F,G'!BX88</f>
        <v>0</v>
      </c>
      <c r="BY88" s="15">
        <f>'[1]Table E,F,G'!BY88</f>
        <v>0</v>
      </c>
      <c r="BZ88" s="15">
        <f>'[1]Table E,F,G'!BZ88</f>
        <v>0</v>
      </c>
      <c r="CA88" s="15">
        <f>'[1]Table E,F,G'!CA88</f>
        <v>0</v>
      </c>
      <c r="CB88" s="15">
        <f>'[1]Table E,F,G'!CB88</f>
        <v>0</v>
      </c>
      <c r="CC88" s="15">
        <f>'[1]Table E,F,G'!CC88</f>
        <v>0</v>
      </c>
      <c r="CD88" s="15">
        <f>'[1]Table E,F,G'!CD88</f>
        <v>0</v>
      </c>
      <c r="CE88" s="15">
        <f>'[1]Table E,F,G'!CE88</f>
        <v>0</v>
      </c>
      <c r="CF88" s="15">
        <f>'[1]Table E,F,G'!CF88</f>
        <v>0</v>
      </c>
      <c r="CG88" s="15">
        <f>'[1]Table E,F,G'!CG88</f>
        <v>0</v>
      </c>
      <c r="CH88" s="15">
        <f>'[1]Table E,F,G'!CH88</f>
        <v>0</v>
      </c>
      <c r="CI88" s="15">
        <f>'[1]Table E,F,G'!CI88</f>
        <v>0</v>
      </c>
      <c r="CJ88" s="15">
        <v>0</v>
      </c>
      <c r="CK88" s="15">
        <v>0</v>
      </c>
      <c r="CL88" s="15">
        <v>0</v>
      </c>
      <c r="CM88" s="20"/>
      <c r="CN88" s="20"/>
      <c r="CO88" s="20"/>
      <c r="CP88" s="20"/>
      <c r="CQ88" s="17">
        <v>0</v>
      </c>
    </row>
    <row r="89" spans="1:95">
      <c r="A89" s="3" t="s">
        <v>404</v>
      </c>
      <c r="B89" s="1" t="s">
        <v>1029</v>
      </c>
      <c r="C89" s="15">
        <f>'[1]Table E,F,G'!C89</f>
        <v>0</v>
      </c>
      <c r="D89" s="15">
        <f>'[1]Table E,F,G'!D89</f>
        <v>0</v>
      </c>
      <c r="E89" s="15">
        <f>'[1]Table E,F,G'!E89</f>
        <v>0</v>
      </c>
      <c r="F89" s="15">
        <f>'[1]Table E,F,G'!F89</f>
        <v>0</v>
      </c>
      <c r="G89" s="15">
        <f>'[1]Table E,F,G'!G89</f>
        <v>0</v>
      </c>
      <c r="H89" s="15">
        <f>'[1]Table E,F,G'!H89</f>
        <v>0</v>
      </c>
      <c r="I89" s="15">
        <f>'[1]Table E,F,G'!I89</f>
        <v>0</v>
      </c>
      <c r="J89" s="15">
        <f>'[1]Table E,F,G'!J89</f>
        <v>0</v>
      </c>
      <c r="K89" s="15">
        <f>'[1]Table E,F,G'!K89</f>
        <v>0</v>
      </c>
      <c r="L89" s="15">
        <f>'[1]Table E,F,G'!L89</f>
        <v>0</v>
      </c>
      <c r="M89" s="15">
        <f>'[1]Table E,F,G'!M89</f>
        <v>0</v>
      </c>
      <c r="N89" s="15">
        <f>'[1]Table E,F,G'!N89</f>
        <v>0</v>
      </c>
      <c r="O89" s="15">
        <f>'[1]Table E,F,G'!O89</f>
        <v>0</v>
      </c>
      <c r="P89" s="15">
        <f>'[1]Table E,F,G'!P89</f>
        <v>0</v>
      </c>
      <c r="Q89" s="15">
        <f>'[1]Table E,F,G'!Q89</f>
        <v>0</v>
      </c>
      <c r="R89" s="15">
        <f>'[1]Table E,F,G'!R89</f>
        <v>0</v>
      </c>
      <c r="S89" s="15">
        <f>'[1]Table E,F,G'!S89</f>
        <v>0</v>
      </c>
      <c r="T89" s="15">
        <f>'[1]Table E,F,G'!T89</f>
        <v>0</v>
      </c>
      <c r="U89" s="15">
        <f>'[1]Table E,F,G'!U89</f>
        <v>0</v>
      </c>
      <c r="V89" s="15">
        <f>'[1]Table E,F,G'!V89</f>
        <v>0</v>
      </c>
      <c r="W89" s="15">
        <f>'[1]Table E,F,G'!W89</f>
        <v>0</v>
      </c>
      <c r="X89" s="15">
        <f>'[1]Table E,F,G'!X89</f>
        <v>0</v>
      </c>
      <c r="Y89" s="15">
        <f>'[1]Table E,F,G'!Y89</f>
        <v>0</v>
      </c>
      <c r="Z89" s="15">
        <f>'[1]Table E,F,G'!Z89</f>
        <v>0</v>
      </c>
      <c r="AA89" s="15">
        <f>'[1]Table E,F,G'!AA89</f>
        <v>0</v>
      </c>
      <c r="AB89" s="15">
        <f>'[1]Table E,F,G'!AB89</f>
        <v>0</v>
      </c>
      <c r="AC89" s="15">
        <f>'[1]Table E,F,G'!AC89</f>
        <v>0</v>
      </c>
      <c r="AD89" s="15">
        <f>'[1]Table E,F,G'!AD89</f>
        <v>0</v>
      </c>
      <c r="AE89" s="15">
        <f>'[1]Table E,F,G'!AE89</f>
        <v>0</v>
      </c>
      <c r="AF89" s="15">
        <f>'[1]Table E,F,G'!AF89</f>
        <v>0</v>
      </c>
      <c r="AG89" s="15">
        <f>'[1]Table E,F,G'!AG89</f>
        <v>0</v>
      </c>
      <c r="AH89" s="15">
        <f>'[1]Table E,F,G'!AH89</f>
        <v>0</v>
      </c>
      <c r="AI89" s="15">
        <f>'[1]Table E,F,G'!AI89</f>
        <v>0</v>
      </c>
      <c r="AJ89" s="15">
        <f>'[1]Table E,F,G'!AJ89</f>
        <v>0</v>
      </c>
      <c r="AK89" s="15">
        <f>'[1]Table E,F,G'!AK89</f>
        <v>0</v>
      </c>
      <c r="AL89" s="15">
        <f>'[1]Table E,F,G'!AL89</f>
        <v>0</v>
      </c>
      <c r="AM89" s="15">
        <f>'[1]Table E,F,G'!AM89</f>
        <v>0</v>
      </c>
      <c r="AN89" s="15">
        <f>'[1]Table E,F,G'!AN89</f>
        <v>0</v>
      </c>
      <c r="AO89" s="15">
        <f>'[1]Table E,F,G'!AO89</f>
        <v>0</v>
      </c>
      <c r="AP89" s="15">
        <f>'[1]Table E,F,G'!AP89</f>
        <v>0</v>
      </c>
      <c r="AQ89" s="15">
        <f>'[1]Table E,F,G'!AQ89</f>
        <v>0</v>
      </c>
      <c r="AR89" s="15">
        <f>'[1]Table E,F,G'!AR89</f>
        <v>0</v>
      </c>
      <c r="AS89" s="15">
        <f>'[1]Table E,F,G'!AS89</f>
        <v>0</v>
      </c>
      <c r="AT89" s="15">
        <f>'[1]Table E,F,G'!AT89</f>
        <v>0</v>
      </c>
      <c r="AU89" s="15">
        <f>'[1]Table E,F,G'!AU89</f>
        <v>0</v>
      </c>
      <c r="AV89" s="15">
        <f>'[1]Table E,F,G'!AV89</f>
        <v>0</v>
      </c>
      <c r="AW89" s="15">
        <f>'[1]Table E,F,G'!AW89</f>
        <v>0</v>
      </c>
      <c r="AX89" s="15">
        <f>'[1]Table E,F,G'!AX89</f>
        <v>0</v>
      </c>
      <c r="AY89" s="15">
        <f>'[1]Table E,F,G'!AY89</f>
        <v>0</v>
      </c>
      <c r="AZ89" s="15">
        <f>'[1]Table E,F,G'!AZ89</f>
        <v>0</v>
      </c>
      <c r="BA89" s="15">
        <f>'[1]Table E,F,G'!BA89</f>
        <v>0</v>
      </c>
      <c r="BB89" s="15">
        <f>'[1]Table E,F,G'!BB89</f>
        <v>0</v>
      </c>
      <c r="BC89" s="15">
        <f>'[1]Table E,F,G'!BC89</f>
        <v>0</v>
      </c>
      <c r="BD89" s="15">
        <f>'[1]Table E,F,G'!BD89</f>
        <v>0</v>
      </c>
      <c r="BE89" s="15">
        <f>'[1]Table E,F,G'!BE89</f>
        <v>0</v>
      </c>
      <c r="BF89" s="15">
        <f>'[1]Table E,F,G'!BF89</f>
        <v>0</v>
      </c>
      <c r="BG89" s="15">
        <f>'[1]Table E,F,G'!BG89</f>
        <v>0</v>
      </c>
      <c r="BH89" s="15">
        <f>'[1]Table E,F,G'!BH89</f>
        <v>0</v>
      </c>
      <c r="BI89" s="15">
        <f>'[1]Table E,F,G'!BI89</f>
        <v>0</v>
      </c>
      <c r="BJ89" s="15">
        <f>'[1]Table E,F,G'!BJ89</f>
        <v>0</v>
      </c>
      <c r="BK89" s="15">
        <f>'[1]Table E,F,G'!BK89</f>
        <v>0</v>
      </c>
      <c r="BL89" s="15">
        <f>'[1]Table E,F,G'!BL89</f>
        <v>0</v>
      </c>
      <c r="BM89" s="15">
        <f>'[1]Table E,F,G'!BM89</f>
        <v>0</v>
      </c>
      <c r="BN89" s="15">
        <f>'[1]Table E,F,G'!BN89</f>
        <v>0</v>
      </c>
      <c r="BO89" s="15">
        <f>'[1]Table E,F,G'!BO89</f>
        <v>0</v>
      </c>
      <c r="BP89" s="15">
        <f>'[1]Table E,F,G'!BP89</f>
        <v>0</v>
      </c>
      <c r="BQ89" s="15">
        <f>'[1]Table E,F,G'!BQ89</f>
        <v>0</v>
      </c>
      <c r="BR89" s="15">
        <f>'[1]Table E,F,G'!BR89</f>
        <v>0</v>
      </c>
      <c r="BS89" s="15">
        <f>'[1]Table E,F,G'!BS89</f>
        <v>0</v>
      </c>
      <c r="BT89" s="15">
        <f>'[1]Table E,F,G'!BT89</f>
        <v>0</v>
      </c>
      <c r="BU89" s="15">
        <f>'[1]Table E,F,G'!BU89</f>
        <v>0</v>
      </c>
      <c r="BV89" s="15">
        <f>'[1]Table E,F,G'!BV89</f>
        <v>0</v>
      </c>
      <c r="BW89" s="15">
        <f>'[1]Table E,F,G'!BW89</f>
        <v>0</v>
      </c>
      <c r="BX89" s="15">
        <f>'[1]Table E,F,G'!BX89</f>
        <v>0</v>
      </c>
      <c r="BY89" s="15">
        <f>'[1]Table E,F,G'!BY89</f>
        <v>0</v>
      </c>
      <c r="BZ89" s="15">
        <f>'[1]Table E,F,G'!BZ89</f>
        <v>0</v>
      </c>
      <c r="CA89" s="15">
        <f>'[1]Table E,F,G'!CA89</f>
        <v>0</v>
      </c>
      <c r="CB89" s="15">
        <f>'[1]Table E,F,G'!CB89</f>
        <v>0</v>
      </c>
      <c r="CC89" s="15">
        <f>'[1]Table E,F,G'!CC89</f>
        <v>0</v>
      </c>
      <c r="CD89" s="15">
        <f>'[1]Table E,F,G'!CD89</f>
        <v>0</v>
      </c>
      <c r="CE89" s="15">
        <f>'[1]Table E,F,G'!CE89</f>
        <v>0</v>
      </c>
      <c r="CF89" s="15">
        <f>'[1]Table E,F,G'!CF89</f>
        <v>0</v>
      </c>
      <c r="CG89" s="15">
        <f>'[1]Table E,F,G'!CG89</f>
        <v>0</v>
      </c>
      <c r="CH89" s="15">
        <f>'[1]Table E,F,G'!CH89</f>
        <v>0</v>
      </c>
      <c r="CI89" s="15">
        <f>'[1]Table E,F,G'!CI89</f>
        <v>0</v>
      </c>
      <c r="CJ89" s="15">
        <v>0</v>
      </c>
      <c r="CK89" s="15">
        <v>0</v>
      </c>
      <c r="CL89" s="15">
        <v>0</v>
      </c>
      <c r="CM89" s="20"/>
      <c r="CN89" s="20"/>
      <c r="CO89" s="20"/>
      <c r="CP89" s="20"/>
      <c r="CQ89" s="17">
        <v>0</v>
      </c>
    </row>
    <row r="90" spans="1:95">
      <c r="A90" s="3" t="s">
        <v>405</v>
      </c>
      <c r="B90" s="1" t="s">
        <v>1030</v>
      </c>
      <c r="C90" s="15">
        <f>'[1]Table E,F,G'!C90</f>
        <v>0</v>
      </c>
      <c r="D90" s="15">
        <f>'[1]Table E,F,G'!D90</f>
        <v>0</v>
      </c>
      <c r="E90" s="15">
        <f>'[1]Table E,F,G'!E90</f>
        <v>0</v>
      </c>
      <c r="F90" s="15">
        <f>'[1]Table E,F,G'!F90</f>
        <v>0</v>
      </c>
      <c r="G90" s="15">
        <f>'[1]Table E,F,G'!G90</f>
        <v>0</v>
      </c>
      <c r="H90" s="15">
        <f>'[1]Table E,F,G'!H90</f>
        <v>0</v>
      </c>
      <c r="I90" s="15">
        <f>'[1]Table E,F,G'!I90</f>
        <v>0</v>
      </c>
      <c r="J90" s="15">
        <f>'[1]Table E,F,G'!J90</f>
        <v>0</v>
      </c>
      <c r="K90" s="15">
        <f>'[1]Table E,F,G'!K90</f>
        <v>0</v>
      </c>
      <c r="L90" s="15">
        <f>'[1]Table E,F,G'!L90</f>
        <v>0</v>
      </c>
      <c r="M90" s="15">
        <f>'[1]Table E,F,G'!M90</f>
        <v>0</v>
      </c>
      <c r="N90" s="15">
        <f>'[1]Table E,F,G'!N90</f>
        <v>6.3236994219653181E-3</v>
      </c>
      <c r="O90" s="15">
        <f>'[1]Table E,F,G'!O90</f>
        <v>0</v>
      </c>
      <c r="P90" s="15">
        <f>'[1]Table E,F,G'!P90</f>
        <v>0</v>
      </c>
      <c r="Q90" s="15">
        <f>'[1]Table E,F,G'!Q90</f>
        <v>0</v>
      </c>
      <c r="R90" s="15">
        <f>'[1]Table E,F,G'!R90</f>
        <v>0</v>
      </c>
      <c r="S90" s="15">
        <f>'[1]Table E,F,G'!S90</f>
        <v>0</v>
      </c>
      <c r="T90" s="15">
        <f>'[1]Table E,F,G'!T90</f>
        <v>0</v>
      </c>
      <c r="U90" s="15">
        <f>'[1]Table E,F,G'!U90</f>
        <v>0</v>
      </c>
      <c r="V90" s="15">
        <f>'[1]Table E,F,G'!V90</f>
        <v>0</v>
      </c>
      <c r="W90" s="15">
        <f>'[1]Table E,F,G'!W90</f>
        <v>0</v>
      </c>
      <c r="X90" s="15">
        <f>'[1]Table E,F,G'!X90</f>
        <v>6.3236994219653181E-3</v>
      </c>
      <c r="Y90" s="15">
        <f>'[1]Table E,F,G'!Y90</f>
        <v>0</v>
      </c>
      <c r="Z90" s="15">
        <f>'[1]Table E,F,G'!Z90</f>
        <v>6.3236994219653181E-3</v>
      </c>
      <c r="AA90" s="15">
        <f>'[1]Table E,F,G'!AA90</f>
        <v>0</v>
      </c>
      <c r="AB90" s="15">
        <f>'[1]Table E,F,G'!AB90</f>
        <v>0</v>
      </c>
      <c r="AC90" s="15">
        <f>'[1]Table E,F,G'!AC90</f>
        <v>0</v>
      </c>
      <c r="AD90" s="15">
        <f>'[1]Table E,F,G'!AD90</f>
        <v>1.2647398843930636E-2</v>
      </c>
      <c r="AE90" s="15">
        <f>'[1]Table E,F,G'!AE90</f>
        <v>0</v>
      </c>
      <c r="AF90" s="15">
        <f>'[1]Table E,F,G'!AF90</f>
        <v>0</v>
      </c>
      <c r="AG90" s="15">
        <f>'[1]Table E,F,G'!AG90</f>
        <v>0</v>
      </c>
      <c r="AH90" s="15">
        <f>'[1]Table E,F,G'!AH90</f>
        <v>0</v>
      </c>
      <c r="AI90" s="15">
        <f>'[1]Table E,F,G'!AI90</f>
        <v>0</v>
      </c>
      <c r="AJ90" s="15">
        <f>'[1]Table E,F,G'!AJ90</f>
        <v>0</v>
      </c>
      <c r="AK90" s="15">
        <f>'[1]Table E,F,G'!AK90</f>
        <v>0</v>
      </c>
      <c r="AL90" s="15">
        <f>'[1]Table E,F,G'!AL90</f>
        <v>0</v>
      </c>
      <c r="AM90" s="15">
        <f>'[1]Table E,F,G'!AM90</f>
        <v>0</v>
      </c>
      <c r="AN90" s="15">
        <f>'[1]Table E,F,G'!AN90</f>
        <v>0</v>
      </c>
      <c r="AO90" s="15">
        <f>'[1]Table E,F,G'!AO90</f>
        <v>0</v>
      </c>
      <c r="AP90" s="15">
        <f>'[1]Table E,F,G'!AP90</f>
        <v>0</v>
      </c>
      <c r="AQ90" s="15">
        <f>'[1]Table E,F,G'!AQ90</f>
        <v>0</v>
      </c>
      <c r="AR90" s="15">
        <f>'[1]Table E,F,G'!AR90</f>
        <v>6.3236994219653181E-3</v>
      </c>
      <c r="AS90" s="15">
        <f>'[1]Table E,F,G'!AS90</f>
        <v>1.2647398843930636E-2</v>
      </c>
      <c r="AT90" s="15">
        <f>'[1]Table E,F,G'!AT90</f>
        <v>0</v>
      </c>
      <c r="AU90" s="15">
        <f>'[1]Table E,F,G'!AU90</f>
        <v>0</v>
      </c>
      <c r="AV90" s="15">
        <f>'[1]Table E,F,G'!AV90</f>
        <v>0</v>
      </c>
      <c r="AW90" s="15">
        <f>'[1]Table E,F,G'!AW90</f>
        <v>0.53119075144508676</v>
      </c>
      <c r="AX90" s="15">
        <f>'[1]Table E,F,G'!AX90</f>
        <v>0</v>
      </c>
      <c r="AY90" s="15">
        <f>'[1]Table E,F,G'!AY90</f>
        <v>0.10117919075144509</v>
      </c>
      <c r="AZ90" s="15">
        <f>'[1]Table E,F,G'!AZ90</f>
        <v>1.8971098265895953E-2</v>
      </c>
      <c r="BA90" s="15">
        <f>'[1]Table E,F,G'!BA90</f>
        <v>0</v>
      </c>
      <c r="BB90" s="15">
        <f>'[1]Table E,F,G'!BB90</f>
        <v>0</v>
      </c>
      <c r="BC90" s="15">
        <f>'[1]Table E,F,G'!BC90</f>
        <v>0</v>
      </c>
      <c r="BD90" s="15">
        <f>'[1]Table E,F,G'!BD90</f>
        <v>0</v>
      </c>
      <c r="BE90" s="15">
        <f>'[1]Table E,F,G'!BE90</f>
        <v>0</v>
      </c>
      <c r="BF90" s="15">
        <f>'[1]Table E,F,G'!BF90</f>
        <v>0</v>
      </c>
      <c r="BG90" s="15">
        <f>'[1]Table E,F,G'!BG90</f>
        <v>0</v>
      </c>
      <c r="BH90" s="15">
        <f>'[1]Table E,F,G'!BH90</f>
        <v>0</v>
      </c>
      <c r="BI90" s="15">
        <f>'[1]Table E,F,G'!BI90</f>
        <v>0</v>
      </c>
      <c r="BJ90" s="15">
        <f>'[1]Table E,F,G'!BJ90</f>
        <v>5.691329479768787E-2</v>
      </c>
      <c r="BK90" s="15">
        <f>'[1]Table E,F,G'!BK90</f>
        <v>0</v>
      </c>
      <c r="BL90" s="15">
        <f>'[1]Table E,F,G'!BL90</f>
        <v>0</v>
      </c>
      <c r="BM90" s="15">
        <f>'[1]Table E,F,G'!BM90</f>
        <v>0</v>
      </c>
      <c r="BN90" s="15">
        <f>'[1]Table E,F,G'!BN90</f>
        <v>0</v>
      </c>
      <c r="BO90" s="15">
        <f>'[1]Table E,F,G'!BO90</f>
        <v>6.3236994219653181E-3</v>
      </c>
      <c r="BP90" s="15">
        <f>'[1]Table E,F,G'!BP90</f>
        <v>0</v>
      </c>
      <c r="BQ90" s="15">
        <f>'[1]Table E,F,G'!BQ90</f>
        <v>1.2647398843930636E-2</v>
      </c>
      <c r="BR90" s="15">
        <f>'[1]Table E,F,G'!BR90</f>
        <v>0</v>
      </c>
      <c r="BS90" s="15">
        <f>'[1]Table E,F,G'!BS90</f>
        <v>0</v>
      </c>
      <c r="BT90" s="15">
        <f>'[1]Table E,F,G'!BT90</f>
        <v>6.3236994219653181E-3</v>
      </c>
      <c r="BU90" s="15">
        <f>'[1]Table E,F,G'!BU90</f>
        <v>1.8971098265895953E-2</v>
      </c>
      <c r="BV90" s="15">
        <f>'[1]Table E,F,G'!BV90</f>
        <v>2.5294797687861272E-2</v>
      </c>
      <c r="BW90" s="15">
        <f>'[1]Table E,F,G'!BW90</f>
        <v>0</v>
      </c>
      <c r="BX90" s="15">
        <f>'[1]Table E,F,G'!BX90</f>
        <v>0</v>
      </c>
      <c r="BY90" s="15">
        <f>'[1]Table E,F,G'!BY90</f>
        <v>9.4855491329479777E-2</v>
      </c>
      <c r="BZ90" s="15">
        <f>'[1]Table E,F,G'!BZ90</f>
        <v>0.29089017341040463</v>
      </c>
      <c r="CA90" s="15">
        <f>'[1]Table E,F,G'!CA90</f>
        <v>9.4855491329479777E-2</v>
      </c>
      <c r="CB90" s="15">
        <f>'[1]Table E,F,G'!CB90</f>
        <v>4.4265895953757232E-2</v>
      </c>
      <c r="CC90" s="15">
        <f>'[1]Table E,F,G'!CC90</f>
        <v>6.3236994219653181E-3</v>
      </c>
      <c r="CD90" s="15">
        <f>'[1]Table E,F,G'!CD90</f>
        <v>0</v>
      </c>
      <c r="CE90" s="15">
        <f>'[1]Table E,F,G'!CE90</f>
        <v>0</v>
      </c>
      <c r="CF90" s="15">
        <f>'[1]Table E,F,G'!CF90</f>
        <v>3.1618497109826595E-2</v>
      </c>
      <c r="CG90" s="15">
        <f>'[1]Table E,F,G'!CG90</f>
        <v>5.691329479768787E-2</v>
      </c>
      <c r="CH90" s="15">
        <f>'[1]Table E,F,G'!CH90</f>
        <v>0</v>
      </c>
      <c r="CI90" s="15">
        <f>'[1]Table E,F,G'!CI90</f>
        <v>0.25927167630057807</v>
      </c>
      <c r="CJ90" s="15">
        <v>0</v>
      </c>
      <c r="CK90" s="15">
        <v>0</v>
      </c>
      <c r="CL90" s="15">
        <v>0</v>
      </c>
      <c r="CM90" s="20"/>
      <c r="CN90" s="20"/>
      <c r="CO90" s="20"/>
      <c r="CP90" s="20"/>
      <c r="CQ90" s="17">
        <v>1.7073988439306356</v>
      </c>
    </row>
    <row r="91" spans="1:95">
      <c r="A91" s="3" t="s">
        <v>406</v>
      </c>
      <c r="B91" s="1" t="s">
        <v>1030</v>
      </c>
      <c r="C91" s="15">
        <f>'[1]Table E,F,G'!C91</f>
        <v>0</v>
      </c>
      <c r="D91" s="15">
        <f>'[1]Table E,F,G'!D91</f>
        <v>0</v>
      </c>
      <c r="E91" s="15">
        <f>'[1]Table E,F,G'!E91</f>
        <v>0</v>
      </c>
      <c r="F91" s="15">
        <f>'[1]Table E,F,G'!F91</f>
        <v>0</v>
      </c>
      <c r="G91" s="15">
        <f>'[1]Table E,F,G'!G91</f>
        <v>0</v>
      </c>
      <c r="H91" s="15">
        <f>'[1]Table E,F,G'!H91</f>
        <v>0</v>
      </c>
      <c r="I91" s="15">
        <f>'[1]Table E,F,G'!I91</f>
        <v>0</v>
      </c>
      <c r="J91" s="15">
        <f>'[1]Table E,F,G'!J91</f>
        <v>0</v>
      </c>
      <c r="K91" s="15">
        <f>'[1]Table E,F,G'!K91</f>
        <v>0</v>
      </c>
      <c r="L91" s="15">
        <f>'[1]Table E,F,G'!L91</f>
        <v>0</v>
      </c>
      <c r="M91" s="15">
        <f>'[1]Table E,F,G'!M91</f>
        <v>0</v>
      </c>
      <c r="N91" s="15">
        <f>'[1]Table E,F,G'!N91</f>
        <v>0</v>
      </c>
      <c r="O91" s="15">
        <f>'[1]Table E,F,G'!O91</f>
        <v>0</v>
      </c>
      <c r="P91" s="15">
        <f>'[1]Table E,F,G'!P91</f>
        <v>0</v>
      </c>
      <c r="Q91" s="15">
        <f>'[1]Table E,F,G'!Q91</f>
        <v>0</v>
      </c>
      <c r="R91" s="15">
        <f>'[1]Table E,F,G'!R91</f>
        <v>0</v>
      </c>
      <c r="S91" s="15">
        <f>'[1]Table E,F,G'!S91</f>
        <v>0</v>
      </c>
      <c r="T91" s="15">
        <f>'[1]Table E,F,G'!T91</f>
        <v>0</v>
      </c>
      <c r="U91" s="15">
        <f>'[1]Table E,F,G'!U91</f>
        <v>0</v>
      </c>
      <c r="V91" s="15">
        <f>'[1]Table E,F,G'!V91</f>
        <v>0</v>
      </c>
      <c r="W91" s="15">
        <f>'[1]Table E,F,G'!W91</f>
        <v>0</v>
      </c>
      <c r="X91" s="15">
        <f>'[1]Table E,F,G'!X91</f>
        <v>0</v>
      </c>
      <c r="Y91" s="15">
        <f>'[1]Table E,F,G'!Y91</f>
        <v>0</v>
      </c>
      <c r="Z91" s="15">
        <f>'[1]Table E,F,G'!Z91</f>
        <v>0</v>
      </c>
      <c r="AA91" s="15">
        <f>'[1]Table E,F,G'!AA91</f>
        <v>0</v>
      </c>
      <c r="AB91" s="15">
        <f>'[1]Table E,F,G'!AB91</f>
        <v>0</v>
      </c>
      <c r="AC91" s="15">
        <f>'[1]Table E,F,G'!AC91</f>
        <v>0</v>
      </c>
      <c r="AD91" s="15">
        <f>'[1]Table E,F,G'!AD91</f>
        <v>0</v>
      </c>
      <c r="AE91" s="15">
        <f>'[1]Table E,F,G'!AE91</f>
        <v>0</v>
      </c>
      <c r="AF91" s="15">
        <f>'[1]Table E,F,G'!AF91</f>
        <v>0</v>
      </c>
      <c r="AG91" s="15">
        <f>'[1]Table E,F,G'!AG91</f>
        <v>0</v>
      </c>
      <c r="AH91" s="15">
        <f>'[1]Table E,F,G'!AH91</f>
        <v>0</v>
      </c>
      <c r="AI91" s="15">
        <f>'[1]Table E,F,G'!AI91</f>
        <v>0</v>
      </c>
      <c r="AJ91" s="15">
        <f>'[1]Table E,F,G'!AJ91</f>
        <v>0</v>
      </c>
      <c r="AK91" s="15">
        <f>'[1]Table E,F,G'!AK91</f>
        <v>0</v>
      </c>
      <c r="AL91" s="15">
        <f>'[1]Table E,F,G'!AL91</f>
        <v>0</v>
      </c>
      <c r="AM91" s="15">
        <f>'[1]Table E,F,G'!AM91</f>
        <v>0</v>
      </c>
      <c r="AN91" s="15">
        <f>'[1]Table E,F,G'!AN91</f>
        <v>0</v>
      </c>
      <c r="AO91" s="15">
        <f>'[1]Table E,F,G'!AO91</f>
        <v>0</v>
      </c>
      <c r="AP91" s="15">
        <f>'[1]Table E,F,G'!AP91</f>
        <v>0</v>
      </c>
      <c r="AQ91" s="15">
        <f>'[1]Table E,F,G'!AQ91</f>
        <v>0</v>
      </c>
      <c r="AR91" s="15">
        <f>'[1]Table E,F,G'!AR91</f>
        <v>0</v>
      </c>
      <c r="AS91" s="15">
        <f>'[1]Table E,F,G'!AS91</f>
        <v>0</v>
      </c>
      <c r="AT91" s="15">
        <f>'[1]Table E,F,G'!AT91</f>
        <v>0</v>
      </c>
      <c r="AU91" s="15">
        <f>'[1]Table E,F,G'!AU91</f>
        <v>0</v>
      </c>
      <c r="AV91" s="15">
        <f>'[1]Table E,F,G'!AV91</f>
        <v>0</v>
      </c>
      <c r="AW91" s="15">
        <f>'[1]Table E,F,G'!AW91</f>
        <v>0</v>
      </c>
      <c r="AX91" s="15">
        <f>'[1]Table E,F,G'!AX91</f>
        <v>0</v>
      </c>
      <c r="AY91" s="15">
        <f>'[1]Table E,F,G'!AY91</f>
        <v>0</v>
      </c>
      <c r="AZ91" s="15">
        <f>'[1]Table E,F,G'!AZ91</f>
        <v>0</v>
      </c>
      <c r="BA91" s="15">
        <f>'[1]Table E,F,G'!BA91</f>
        <v>0</v>
      </c>
      <c r="BB91" s="15">
        <f>'[1]Table E,F,G'!BB91</f>
        <v>0</v>
      </c>
      <c r="BC91" s="15">
        <f>'[1]Table E,F,G'!BC91</f>
        <v>0</v>
      </c>
      <c r="BD91" s="15">
        <f>'[1]Table E,F,G'!BD91</f>
        <v>0</v>
      </c>
      <c r="BE91" s="15">
        <f>'[1]Table E,F,G'!BE91</f>
        <v>0</v>
      </c>
      <c r="BF91" s="15">
        <f>'[1]Table E,F,G'!BF91</f>
        <v>0</v>
      </c>
      <c r="BG91" s="15">
        <f>'[1]Table E,F,G'!BG91</f>
        <v>0</v>
      </c>
      <c r="BH91" s="15">
        <f>'[1]Table E,F,G'!BH91</f>
        <v>0</v>
      </c>
      <c r="BI91" s="15">
        <f>'[1]Table E,F,G'!BI91</f>
        <v>0</v>
      </c>
      <c r="BJ91" s="15">
        <f>'[1]Table E,F,G'!BJ91</f>
        <v>0</v>
      </c>
      <c r="BK91" s="15">
        <f>'[1]Table E,F,G'!BK91</f>
        <v>0</v>
      </c>
      <c r="BL91" s="15">
        <f>'[1]Table E,F,G'!BL91</f>
        <v>0</v>
      </c>
      <c r="BM91" s="15">
        <f>'[1]Table E,F,G'!BM91</f>
        <v>0</v>
      </c>
      <c r="BN91" s="15">
        <f>'[1]Table E,F,G'!BN91</f>
        <v>0</v>
      </c>
      <c r="BO91" s="15">
        <f>'[1]Table E,F,G'!BO91</f>
        <v>0</v>
      </c>
      <c r="BP91" s="15">
        <f>'[1]Table E,F,G'!BP91</f>
        <v>0</v>
      </c>
      <c r="BQ91" s="15">
        <f>'[1]Table E,F,G'!BQ91</f>
        <v>0</v>
      </c>
      <c r="BR91" s="15">
        <f>'[1]Table E,F,G'!BR91</f>
        <v>0</v>
      </c>
      <c r="BS91" s="15">
        <f>'[1]Table E,F,G'!BS91</f>
        <v>0</v>
      </c>
      <c r="BT91" s="15">
        <f>'[1]Table E,F,G'!BT91</f>
        <v>0</v>
      </c>
      <c r="BU91" s="15">
        <f>'[1]Table E,F,G'!BU91</f>
        <v>0</v>
      </c>
      <c r="BV91" s="15">
        <f>'[1]Table E,F,G'!BV91</f>
        <v>0</v>
      </c>
      <c r="BW91" s="15">
        <f>'[1]Table E,F,G'!BW91</f>
        <v>0</v>
      </c>
      <c r="BX91" s="15">
        <f>'[1]Table E,F,G'!BX91</f>
        <v>0</v>
      </c>
      <c r="BY91" s="15">
        <f>'[1]Table E,F,G'!BY91</f>
        <v>0</v>
      </c>
      <c r="BZ91" s="15">
        <f>'[1]Table E,F,G'!BZ91</f>
        <v>0</v>
      </c>
      <c r="CA91" s="15">
        <f>'[1]Table E,F,G'!CA91</f>
        <v>0</v>
      </c>
      <c r="CB91" s="15">
        <f>'[1]Table E,F,G'!CB91</f>
        <v>0</v>
      </c>
      <c r="CC91" s="15">
        <f>'[1]Table E,F,G'!CC91</f>
        <v>0</v>
      </c>
      <c r="CD91" s="15">
        <f>'[1]Table E,F,G'!CD91</f>
        <v>0</v>
      </c>
      <c r="CE91" s="15">
        <f>'[1]Table E,F,G'!CE91</f>
        <v>0</v>
      </c>
      <c r="CF91" s="15">
        <f>'[1]Table E,F,G'!CF91</f>
        <v>0</v>
      </c>
      <c r="CG91" s="15">
        <f>'[1]Table E,F,G'!CG91</f>
        <v>0</v>
      </c>
      <c r="CH91" s="15">
        <f>'[1]Table E,F,G'!CH91</f>
        <v>0</v>
      </c>
      <c r="CI91" s="15">
        <f>'[1]Table E,F,G'!CI91</f>
        <v>0</v>
      </c>
      <c r="CJ91" s="15">
        <v>0</v>
      </c>
      <c r="CK91" s="15">
        <v>0</v>
      </c>
      <c r="CL91" s="15">
        <v>0</v>
      </c>
      <c r="CM91" s="20"/>
      <c r="CN91" s="20"/>
      <c r="CO91" s="20"/>
      <c r="CP91" s="20"/>
      <c r="CQ91" s="17">
        <v>0</v>
      </c>
    </row>
    <row r="92" spans="1:95">
      <c r="A92" s="3" t="s">
        <v>407</v>
      </c>
      <c r="B92" s="1" t="s">
        <v>1031</v>
      </c>
      <c r="C92" s="15">
        <f>'[1]Table E,F,G'!C92</f>
        <v>0</v>
      </c>
      <c r="D92" s="15">
        <f>'[1]Table E,F,G'!D92</f>
        <v>0</v>
      </c>
      <c r="E92" s="15">
        <f>'[1]Table E,F,G'!E92</f>
        <v>0</v>
      </c>
      <c r="F92" s="15">
        <f>'[1]Table E,F,G'!F92</f>
        <v>0</v>
      </c>
      <c r="G92" s="15">
        <f>'[1]Table E,F,G'!G92</f>
        <v>0</v>
      </c>
      <c r="H92" s="15">
        <f>'[1]Table E,F,G'!H92</f>
        <v>0</v>
      </c>
      <c r="I92" s="15">
        <f>'[1]Table E,F,G'!I92</f>
        <v>0</v>
      </c>
      <c r="J92" s="15">
        <f>'[1]Table E,F,G'!J92</f>
        <v>0</v>
      </c>
      <c r="K92" s="15">
        <f>'[1]Table E,F,G'!K92</f>
        <v>0</v>
      </c>
      <c r="L92" s="15">
        <f>'[1]Table E,F,G'!L92</f>
        <v>0</v>
      </c>
      <c r="M92" s="15">
        <f>'[1]Table E,F,G'!M92</f>
        <v>0</v>
      </c>
      <c r="N92" s="15">
        <f>'[1]Table E,F,G'!N92</f>
        <v>0</v>
      </c>
      <c r="O92" s="15">
        <f>'[1]Table E,F,G'!O92</f>
        <v>0</v>
      </c>
      <c r="P92" s="15">
        <f>'[1]Table E,F,G'!P92</f>
        <v>0</v>
      </c>
      <c r="Q92" s="15">
        <f>'[1]Table E,F,G'!Q92</f>
        <v>0</v>
      </c>
      <c r="R92" s="15">
        <f>'[1]Table E,F,G'!R92</f>
        <v>0</v>
      </c>
      <c r="S92" s="15">
        <f>'[1]Table E,F,G'!S92</f>
        <v>0</v>
      </c>
      <c r="T92" s="15">
        <f>'[1]Table E,F,G'!T92</f>
        <v>0</v>
      </c>
      <c r="U92" s="15">
        <f>'[1]Table E,F,G'!U92</f>
        <v>0</v>
      </c>
      <c r="V92" s="15">
        <f>'[1]Table E,F,G'!V92</f>
        <v>0</v>
      </c>
      <c r="W92" s="15">
        <f>'[1]Table E,F,G'!W92</f>
        <v>0</v>
      </c>
      <c r="X92" s="15">
        <f>'[1]Table E,F,G'!X92</f>
        <v>0</v>
      </c>
      <c r="Y92" s="15">
        <f>'[1]Table E,F,G'!Y92</f>
        <v>0</v>
      </c>
      <c r="Z92" s="15">
        <f>'[1]Table E,F,G'!Z92</f>
        <v>0</v>
      </c>
      <c r="AA92" s="15">
        <f>'[1]Table E,F,G'!AA92</f>
        <v>0</v>
      </c>
      <c r="AB92" s="15">
        <f>'[1]Table E,F,G'!AB92</f>
        <v>0</v>
      </c>
      <c r="AC92" s="15">
        <f>'[1]Table E,F,G'!AC92</f>
        <v>0</v>
      </c>
      <c r="AD92" s="15">
        <f>'[1]Table E,F,G'!AD92</f>
        <v>0</v>
      </c>
      <c r="AE92" s="15">
        <f>'[1]Table E,F,G'!AE92</f>
        <v>0</v>
      </c>
      <c r="AF92" s="15">
        <f>'[1]Table E,F,G'!AF92</f>
        <v>0</v>
      </c>
      <c r="AG92" s="15">
        <f>'[1]Table E,F,G'!AG92</f>
        <v>0</v>
      </c>
      <c r="AH92" s="15">
        <f>'[1]Table E,F,G'!AH92</f>
        <v>0</v>
      </c>
      <c r="AI92" s="15">
        <f>'[1]Table E,F,G'!AI92</f>
        <v>0</v>
      </c>
      <c r="AJ92" s="15">
        <f>'[1]Table E,F,G'!AJ92</f>
        <v>0</v>
      </c>
      <c r="AK92" s="15">
        <f>'[1]Table E,F,G'!AK92</f>
        <v>0</v>
      </c>
      <c r="AL92" s="15">
        <f>'[1]Table E,F,G'!AL92</f>
        <v>0</v>
      </c>
      <c r="AM92" s="15">
        <f>'[1]Table E,F,G'!AM92</f>
        <v>0</v>
      </c>
      <c r="AN92" s="15">
        <f>'[1]Table E,F,G'!AN92</f>
        <v>0</v>
      </c>
      <c r="AO92" s="15">
        <f>'[1]Table E,F,G'!AO92</f>
        <v>0</v>
      </c>
      <c r="AP92" s="15">
        <f>'[1]Table E,F,G'!AP92</f>
        <v>0</v>
      </c>
      <c r="AQ92" s="15">
        <f>'[1]Table E,F,G'!AQ92</f>
        <v>0</v>
      </c>
      <c r="AR92" s="15">
        <f>'[1]Table E,F,G'!AR92</f>
        <v>0</v>
      </c>
      <c r="AS92" s="15">
        <f>'[1]Table E,F,G'!AS92</f>
        <v>0</v>
      </c>
      <c r="AT92" s="15">
        <f>'[1]Table E,F,G'!AT92</f>
        <v>0</v>
      </c>
      <c r="AU92" s="15">
        <f>'[1]Table E,F,G'!AU92</f>
        <v>0</v>
      </c>
      <c r="AV92" s="15">
        <f>'[1]Table E,F,G'!AV92</f>
        <v>0</v>
      </c>
      <c r="AW92" s="15">
        <f>'[1]Table E,F,G'!AW92</f>
        <v>0</v>
      </c>
      <c r="AX92" s="15">
        <f>'[1]Table E,F,G'!AX92</f>
        <v>0</v>
      </c>
      <c r="AY92" s="15">
        <f>'[1]Table E,F,G'!AY92</f>
        <v>0</v>
      </c>
      <c r="AZ92" s="15">
        <f>'[1]Table E,F,G'!AZ92</f>
        <v>0</v>
      </c>
      <c r="BA92" s="15">
        <f>'[1]Table E,F,G'!BA92</f>
        <v>0</v>
      </c>
      <c r="BB92" s="15">
        <f>'[1]Table E,F,G'!BB92</f>
        <v>0</v>
      </c>
      <c r="BC92" s="15">
        <f>'[1]Table E,F,G'!BC92</f>
        <v>0</v>
      </c>
      <c r="BD92" s="15">
        <f>'[1]Table E,F,G'!BD92</f>
        <v>0</v>
      </c>
      <c r="BE92" s="15">
        <f>'[1]Table E,F,G'!BE92</f>
        <v>0</v>
      </c>
      <c r="BF92" s="15">
        <f>'[1]Table E,F,G'!BF92</f>
        <v>0</v>
      </c>
      <c r="BG92" s="15">
        <f>'[1]Table E,F,G'!BG92</f>
        <v>0</v>
      </c>
      <c r="BH92" s="15">
        <f>'[1]Table E,F,G'!BH92</f>
        <v>0</v>
      </c>
      <c r="BI92" s="15">
        <f>'[1]Table E,F,G'!BI92</f>
        <v>0</v>
      </c>
      <c r="BJ92" s="15">
        <f>'[1]Table E,F,G'!BJ92</f>
        <v>0</v>
      </c>
      <c r="BK92" s="15">
        <f>'[1]Table E,F,G'!BK92</f>
        <v>0</v>
      </c>
      <c r="BL92" s="15">
        <f>'[1]Table E,F,G'!BL92</f>
        <v>0</v>
      </c>
      <c r="BM92" s="15">
        <f>'[1]Table E,F,G'!BM92</f>
        <v>0</v>
      </c>
      <c r="BN92" s="15">
        <f>'[1]Table E,F,G'!BN92</f>
        <v>0</v>
      </c>
      <c r="BO92" s="15">
        <f>'[1]Table E,F,G'!BO92</f>
        <v>0</v>
      </c>
      <c r="BP92" s="15">
        <f>'[1]Table E,F,G'!BP92</f>
        <v>0</v>
      </c>
      <c r="BQ92" s="15">
        <f>'[1]Table E,F,G'!BQ92</f>
        <v>0</v>
      </c>
      <c r="BR92" s="15">
        <f>'[1]Table E,F,G'!BR92</f>
        <v>0</v>
      </c>
      <c r="BS92" s="15">
        <f>'[1]Table E,F,G'!BS92</f>
        <v>0</v>
      </c>
      <c r="BT92" s="15">
        <f>'[1]Table E,F,G'!BT92</f>
        <v>0</v>
      </c>
      <c r="BU92" s="15">
        <f>'[1]Table E,F,G'!BU92</f>
        <v>0</v>
      </c>
      <c r="BV92" s="15">
        <f>'[1]Table E,F,G'!BV92</f>
        <v>0</v>
      </c>
      <c r="BW92" s="15">
        <f>'[1]Table E,F,G'!BW92</f>
        <v>0</v>
      </c>
      <c r="BX92" s="15">
        <f>'[1]Table E,F,G'!BX92</f>
        <v>0</v>
      </c>
      <c r="BY92" s="15">
        <f>'[1]Table E,F,G'!BY92</f>
        <v>0</v>
      </c>
      <c r="BZ92" s="15">
        <f>'[1]Table E,F,G'!BZ92</f>
        <v>0</v>
      </c>
      <c r="CA92" s="15">
        <f>'[1]Table E,F,G'!CA92</f>
        <v>0</v>
      </c>
      <c r="CB92" s="15">
        <f>'[1]Table E,F,G'!CB92</f>
        <v>0</v>
      </c>
      <c r="CC92" s="15">
        <f>'[1]Table E,F,G'!CC92</f>
        <v>0</v>
      </c>
      <c r="CD92" s="15">
        <f>'[1]Table E,F,G'!CD92</f>
        <v>0</v>
      </c>
      <c r="CE92" s="15">
        <f>'[1]Table E,F,G'!CE92</f>
        <v>0</v>
      </c>
      <c r="CF92" s="15">
        <f>'[1]Table E,F,G'!CF92</f>
        <v>0</v>
      </c>
      <c r="CG92" s="15">
        <f>'[1]Table E,F,G'!CG92</f>
        <v>0</v>
      </c>
      <c r="CH92" s="15">
        <f>'[1]Table E,F,G'!CH92</f>
        <v>0</v>
      </c>
      <c r="CI92" s="15">
        <f>'[1]Table E,F,G'!CI92</f>
        <v>0</v>
      </c>
      <c r="CJ92" s="15">
        <v>0</v>
      </c>
      <c r="CK92" s="15">
        <v>0</v>
      </c>
      <c r="CL92" s="15">
        <v>0</v>
      </c>
      <c r="CM92" s="20"/>
      <c r="CN92" s="20"/>
      <c r="CO92" s="20"/>
      <c r="CP92" s="20"/>
      <c r="CQ92" s="17">
        <v>0</v>
      </c>
    </row>
    <row r="93" spans="1:95">
      <c r="A93" s="3" t="s">
        <v>408</v>
      </c>
      <c r="B93" s="1" t="s">
        <v>1032</v>
      </c>
      <c r="C93" s="18">
        <f>'[1]Table E,F,G'!C93</f>
        <v>0</v>
      </c>
      <c r="D93" s="18">
        <f>'[1]Table E,F,G'!D93</f>
        <v>0</v>
      </c>
      <c r="E93" s="18">
        <f>'[1]Table E,F,G'!E93</f>
        <v>0</v>
      </c>
      <c r="F93" s="18">
        <f>'[1]Table E,F,G'!F93</f>
        <v>0</v>
      </c>
      <c r="G93" s="18">
        <f>'[1]Table E,F,G'!G93</f>
        <v>0</v>
      </c>
      <c r="H93" s="18">
        <f>'[1]Table E,F,G'!H93</f>
        <v>0</v>
      </c>
      <c r="I93" s="18">
        <f>'[1]Table E,F,G'!I93</f>
        <v>0</v>
      </c>
      <c r="J93" s="18">
        <f>'[1]Table E,F,G'!J93</f>
        <v>0</v>
      </c>
      <c r="K93" s="18">
        <f>'[1]Table E,F,G'!K93</f>
        <v>0</v>
      </c>
      <c r="L93" s="18">
        <f>'[1]Table E,F,G'!L93</f>
        <v>0</v>
      </c>
      <c r="M93" s="18">
        <f>'[1]Table E,F,G'!M93</f>
        <v>0</v>
      </c>
      <c r="N93" s="18">
        <f>'[1]Table E,F,G'!N93</f>
        <v>0</v>
      </c>
      <c r="O93" s="18">
        <f>'[1]Table E,F,G'!O93</f>
        <v>0</v>
      </c>
      <c r="P93" s="18">
        <f>'[1]Table E,F,G'!P93</f>
        <v>0</v>
      </c>
      <c r="Q93" s="18">
        <f>'[1]Table E,F,G'!Q93</f>
        <v>0</v>
      </c>
      <c r="R93" s="18">
        <f>'[1]Table E,F,G'!R93</f>
        <v>0</v>
      </c>
      <c r="S93" s="18">
        <f>'[1]Table E,F,G'!S93</f>
        <v>0</v>
      </c>
      <c r="T93" s="18">
        <f>'[1]Table E,F,G'!T93</f>
        <v>0</v>
      </c>
      <c r="U93" s="18">
        <f>'[1]Table E,F,G'!U93</f>
        <v>0</v>
      </c>
      <c r="V93" s="18">
        <f>'[1]Table E,F,G'!V93</f>
        <v>0</v>
      </c>
      <c r="W93" s="18">
        <f>'[1]Table E,F,G'!W93</f>
        <v>0</v>
      </c>
      <c r="X93" s="18">
        <f>'[1]Table E,F,G'!X93</f>
        <v>0</v>
      </c>
      <c r="Y93" s="18">
        <f>'[1]Table E,F,G'!Y93</f>
        <v>0</v>
      </c>
      <c r="Z93" s="18">
        <f>'[1]Table E,F,G'!Z93</f>
        <v>0</v>
      </c>
      <c r="AA93" s="18">
        <f>'[1]Table E,F,G'!AA93</f>
        <v>0</v>
      </c>
      <c r="AB93" s="18">
        <f>'[1]Table E,F,G'!AB93</f>
        <v>0</v>
      </c>
      <c r="AC93" s="18">
        <f>'[1]Table E,F,G'!AC93</f>
        <v>0</v>
      </c>
      <c r="AD93" s="18">
        <f>'[1]Table E,F,G'!AD93</f>
        <v>0</v>
      </c>
      <c r="AE93" s="18">
        <f>'[1]Table E,F,G'!AE93</f>
        <v>0</v>
      </c>
      <c r="AF93" s="18">
        <f>'[1]Table E,F,G'!AF93</f>
        <v>0</v>
      </c>
      <c r="AG93" s="18">
        <f>'[1]Table E,F,G'!AG93</f>
        <v>0</v>
      </c>
      <c r="AH93" s="18">
        <f>'[1]Table E,F,G'!AH93</f>
        <v>0</v>
      </c>
      <c r="AI93" s="18">
        <f>'[1]Table E,F,G'!AI93</f>
        <v>0</v>
      </c>
      <c r="AJ93" s="18">
        <f>'[1]Table E,F,G'!AJ93</f>
        <v>0</v>
      </c>
      <c r="AK93" s="18">
        <f>'[1]Table E,F,G'!AK93</f>
        <v>0</v>
      </c>
      <c r="AL93" s="18">
        <f>'[1]Table E,F,G'!AL93</f>
        <v>0</v>
      </c>
      <c r="AM93" s="18">
        <f>'[1]Table E,F,G'!AM93</f>
        <v>0</v>
      </c>
      <c r="AN93" s="18">
        <f>'[1]Table E,F,G'!AN93</f>
        <v>0</v>
      </c>
      <c r="AO93" s="18">
        <f>'[1]Table E,F,G'!AO93</f>
        <v>0</v>
      </c>
      <c r="AP93" s="18">
        <f>'[1]Table E,F,G'!AP93</f>
        <v>0</v>
      </c>
      <c r="AQ93" s="18">
        <f>'[1]Table E,F,G'!AQ93</f>
        <v>0</v>
      </c>
      <c r="AR93" s="18">
        <f>'[1]Table E,F,G'!AR93</f>
        <v>0</v>
      </c>
      <c r="AS93" s="18">
        <f>'[1]Table E,F,G'!AS93</f>
        <v>0</v>
      </c>
      <c r="AT93" s="18">
        <f>'[1]Table E,F,G'!AT93</f>
        <v>0</v>
      </c>
      <c r="AU93" s="18">
        <f>'[1]Table E,F,G'!AU93</f>
        <v>0</v>
      </c>
      <c r="AV93" s="18">
        <f>'[1]Table E,F,G'!AV93</f>
        <v>0</v>
      </c>
      <c r="AW93" s="18">
        <f>'[1]Table E,F,G'!AW93</f>
        <v>0</v>
      </c>
      <c r="AX93" s="18">
        <f>'[1]Table E,F,G'!AX93</f>
        <v>0</v>
      </c>
      <c r="AY93" s="18">
        <f>'[1]Table E,F,G'!AY93</f>
        <v>0</v>
      </c>
      <c r="AZ93" s="18">
        <f>'[1]Table E,F,G'!AZ93</f>
        <v>0</v>
      </c>
      <c r="BA93" s="18">
        <f>'[1]Table E,F,G'!BA93</f>
        <v>0</v>
      </c>
      <c r="BB93" s="18">
        <f>'[1]Table E,F,G'!BB93</f>
        <v>0</v>
      </c>
      <c r="BC93" s="18">
        <f>'[1]Table E,F,G'!BC93</f>
        <v>0</v>
      </c>
      <c r="BD93" s="18">
        <f>'[1]Table E,F,G'!BD93</f>
        <v>0</v>
      </c>
      <c r="BE93" s="18">
        <f>'[1]Table E,F,G'!BE93</f>
        <v>0</v>
      </c>
      <c r="BF93" s="18">
        <f>'[1]Table E,F,G'!BF93</f>
        <v>0</v>
      </c>
      <c r="BG93" s="18">
        <f>'[1]Table E,F,G'!BG93</f>
        <v>0</v>
      </c>
      <c r="BH93" s="18">
        <f>'[1]Table E,F,G'!BH93</f>
        <v>0</v>
      </c>
      <c r="BI93" s="18">
        <f>'[1]Table E,F,G'!BI93</f>
        <v>0</v>
      </c>
      <c r="BJ93" s="18">
        <f>'[1]Table E,F,G'!BJ93</f>
        <v>0</v>
      </c>
      <c r="BK93" s="18">
        <f>'[1]Table E,F,G'!BK93</f>
        <v>0</v>
      </c>
      <c r="BL93" s="18">
        <f>'[1]Table E,F,G'!BL93</f>
        <v>0</v>
      </c>
      <c r="BM93" s="18">
        <f>'[1]Table E,F,G'!BM93</f>
        <v>0</v>
      </c>
      <c r="BN93" s="18">
        <f>'[1]Table E,F,G'!BN93</f>
        <v>0</v>
      </c>
      <c r="BO93" s="18">
        <f>'[1]Table E,F,G'!BO93</f>
        <v>0</v>
      </c>
      <c r="BP93" s="18">
        <f>'[1]Table E,F,G'!BP93</f>
        <v>0</v>
      </c>
      <c r="BQ93" s="18">
        <f>'[1]Table E,F,G'!BQ93</f>
        <v>0</v>
      </c>
      <c r="BR93" s="18">
        <f>'[1]Table E,F,G'!BR93</f>
        <v>0</v>
      </c>
      <c r="BS93" s="18">
        <f>'[1]Table E,F,G'!BS93</f>
        <v>0</v>
      </c>
      <c r="BT93" s="18">
        <f>'[1]Table E,F,G'!BT93</f>
        <v>0</v>
      </c>
      <c r="BU93" s="18">
        <f>'[1]Table E,F,G'!BU93</f>
        <v>0</v>
      </c>
      <c r="BV93" s="18">
        <f>'[1]Table E,F,G'!BV93</f>
        <v>0</v>
      </c>
      <c r="BW93" s="18">
        <f>'[1]Table E,F,G'!BW93</f>
        <v>0</v>
      </c>
      <c r="BX93" s="18">
        <f>'[1]Table E,F,G'!BX93</f>
        <v>0</v>
      </c>
      <c r="BY93" s="18">
        <f>'[1]Table E,F,G'!BY93</f>
        <v>0</v>
      </c>
      <c r="BZ93" s="18">
        <f>'[1]Table E,F,G'!BZ93</f>
        <v>0</v>
      </c>
      <c r="CA93" s="18">
        <f>'[1]Table E,F,G'!CA93</f>
        <v>0</v>
      </c>
      <c r="CB93" s="18">
        <f>'[1]Table E,F,G'!CB93</f>
        <v>0</v>
      </c>
      <c r="CC93" s="18">
        <f>'[1]Table E,F,G'!CC93</f>
        <v>0</v>
      </c>
      <c r="CD93" s="18">
        <f>'[1]Table E,F,G'!CD93</f>
        <v>0</v>
      </c>
      <c r="CE93" s="18">
        <f>'[1]Table E,F,G'!CE93</f>
        <v>0</v>
      </c>
      <c r="CF93" s="18">
        <f>'[1]Table E,F,G'!CF93</f>
        <v>0</v>
      </c>
      <c r="CG93" s="18">
        <f>'[1]Table E,F,G'!CG93</f>
        <v>0</v>
      </c>
      <c r="CH93" s="18">
        <f>'[1]Table E,F,G'!CH93</f>
        <v>0</v>
      </c>
      <c r="CI93" s="18">
        <f>'[1]Table E,F,G'!CI93</f>
        <v>0</v>
      </c>
      <c r="CJ93" s="18">
        <v>0</v>
      </c>
      <c r="CK93" s="18">
        <v>0</v>
      </c>
      <c r="CL93" s="18">
        <v>104617.70073388517</v>
      </c>
      <c r="CM93" s="22"/>
      <c r="CN93" s="22"/>
      <c r="CO93" s="22"/>
      <c r="CP93" s="22"/>
      <c r="CQ93" s="19">
        <v>104617.70073388517</v>
      </c>
    </row>
    <row r="94" spans="1:95"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</row>
  </sheetData>
  <mergeCells count="8">
    <mergeCell ref="CQ1:CQ4"/>
    <mergeCell ref="C2:CL2"/>
    <mergeCell ref="CM2:CM4"/>
    <mergeCell ref="A1:B4"/>
    <mergeCell ref="C1:CM1"/>
    <mergeCell ref="CN1:CN4"/>
    <mergeCell ref="CO1:CO4"/>
    <mergeCell ref="CP1:CP4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CQ94"/>
  <sheetViews>
    <sheetView workbookViewId="0">
      <pane xSplit="2" ySplit="4" topLeftCell="CJ5" activePane="bottomRight" state="frozen"/>
      <selection activeCell="CN27" sqref="CN27"/>
      <selection pane="topRight" activeCell="CN27" sqref="CN27"/>
      <selection pane="bottomLeft" activeCell="CN27" sqref="CN27"/>
      <selection pane="bottomRight" sqref="A1:B4"/>
    </sheetView>
  </sheetViews>
  <sheetFormatPr defaultRowHeight="15"/>
  <cols>
    <col min="1" max="1" width="8.7109375" customWidth="1"/>
    <col min="2" max="2" width="60.7109375" customWidth="1"/>
    <col min="3" max="95" width="15.7109375" customWidth="1"/>
  </cols>
  <sheetData>
    <row r="1" spans="1:95">
      <c r="A1" s="51" t="s">
        <v>1081</v>
      </c>
      <c r="B1" s="51"/>
      <c r="C1" s="54" t="s">
        <v>1058</v>
      </c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3" t="s">
        <v>816</v>
      </c>
      <c r="CO1" s="53" t="s">
        <v>1056</v>
      </c>
      <c r="CP1" s="53" t="s">
        <v>1057</v>
      </c>
      <c r="CQ1" s="51" t="s">
        <v>818</v>
      </c>
    </row>
    <row r="2" spans="1:95">
      <c r="A2" s="51"/>
      <c r="B2" s="51"/>
      <c r="C2" s="54" t="s">
        <v>836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1" t="s">
        <v>814</v>
      </c>
      <c r="CN2" s="53"/>
      <c r="CO2" s="53"/>
      <c r="CP2" s="53"/>
      <c r="CQ2" s="51"/>
    </row>
    <row r="3" spans="1:95" ht="27.75" customHeight="1">
      <c r="A3" s="51"/>
      <c r="B3" s="51"/>
      <c r="C3" s="43" t="s">
        <v>837</v>
      </c>
      <c r="D3" s="44" t="s">
        <v>838</v>
      </c>
      <c r="E3" s="44" t="s">
        <v>839</v>
      </c>
      <c r="F3" s="44" t="s">
        <v>840</v>
      </c>
      <c r="G3" s="44" t="s">
        <v>841</v>
      </c>
      <c r="H3" s="44" t="s">
        <v>842</v>
      </c>
      <c r="I3" s="44" t="s">
        <v>843</v>
      </c>
      <c r="J3" s="44" t="s">
        <v>844</v>
      </c>
      <c r="K3" s="44" t="s">
        <v>845</v>
      </c>
      <c r="L3" s="44" t="s">
        <v>846</v>
      </c>
      <c r="M3" s="44" t="s">
        <v>847</v>
      </c>
      <c r="N3" s="44" t="s">
        <v>848</v>
      </c>
      <c r="O3" s="44" t="s">
        <v>849</v>
      </c>
      <c r="P3" s="44" t="s">
        <v>850</v>
      </c>
      <c r="Q3" s="44" t="s">
        <v>851</v>
      </c>
      <c r="R3" s="44" t="s">
        <v>852</v>
      </c>
      <c r="S3" s="44" t="s">
        <v>853</v>
      </c>
      <c r="T3" s="44" t="s">
        <v>854</v>
      </c>
      <c r="U3" s="44" t="s">
        <v>855</v>
      </c>
      <c r="V3" s="44" t="s">
        <v>856</v>
      </c>
      <c r="W3" s="44" t="s">
        <v>857</v>
      </c>
      <c r="X3" s="44" t="s">
        <v>858</v>
      </c>
      <c r="Y3" s="44" t="s">
        <v>859</v>
      </c>
      <c r="Z3" s="44" t="s">
        <v>860</v>
      </c>
      <c r="AA3" s="44" t="s">
        <v>861</v>
      </c>
      <c r="AB3" s="44" t="s">
        <v>862</v>
      </c>
      <c r="AC3" s="44" t="s">
        <v>863</v>
      </c>
      <c r="AD3" s="44" t="s">
        <v>864</v>
      </c>
      <c r="AE3" s="44" t="s">
        <v>865</v>
      </c>
      <c r="AF3" s="44" t="s">
        <v>866</v>
      </c>
      <c r="AG3" s="44" t="s">
        <v>867</v>
      </c>
      <c r="AH3" s="44" t="s">
        <v>868</v>
      </c>
      <c r="AI3" s="44" t="s">
        <v>869</v>
      </c>
      <c r="AJ3" s="44" t="s">
        <v>870</v>
      </c>
      <c r="AK3" s="44" t="s">
        <v>871</v>
      </c>
      <c r="AL3" s="44" t="s">
        <v>872</v>
      </c>
      <c r="AM3" s="44" t="s">
        <v>873</v>
      </c>
      <c r="AN3" s="44" t="s">
        <v>874</v>
      </c>
      <c r="AO3" s="44" t="s">
        <v>875</v>
      </c>
      <c r="AP3" s="44" t="s">
        <v>876</v>
      </c>
      <c r="AQ3" s="44" t="s">
        <v>877</v>
      </c>
      <c r="AR3" s="44" t="s">
        <v>878</v>
      </c>
      <c r="AS3" s="44" t="s">
        <v>879</v>
      </c>
      <c r="AT3" s="44" t="s">
        <v>880</v>
      </c>
      <c r="AU3" s="44" t="s">
        <v>881</v>
      </c>
      <c r="AV3" s="44" t="s">
        <v>882</v>
      </c>
      <c r="AW3" s="44" t="s">
        <v>883</v>
      </c>
      <c r="AX3" s="44" t="s">
        <v>884</v>
      </c>
      <c r="AY3" s="44" t="s">
        <v>885</v>
      </c>
      <c r="AZ3" s="44" t="s">
        <v>886</v>
      </c>
      <c r="BA3" s="44" t="s">
        <v>887</v>
      </c>
      <c r="BB3" s="44" t="s">
        <v>888</v>
      </c>
      <c r="BC3" s="44" t="s">
        <v>889</v>
      </c>
      <c r="BD3" s="44" t="s">
        <v>890</v>
      </c>
      <c r="BE3" s="44" t="s">
        <v>891</v>
      </c>
      <c r="BF3" s="44" t="s">
        <v>892</v>
      </c>
      <c r="BG3" s="44" t="s">
        <v>893</v>
      </c>
      <c r="BH3" s="44" t="s">
        <v>894</v>
      </c>
      <c r="BI3" s="44" t="s">
        <v>895</v>
      </c>
      <c r="BJ3" s="44" t="s">
        <v>896</v>
      </c>
      <c r="BK3" s="44" t="s">
        <v>897</v>
      </c>
      <c r="BL3" s="44" t="s">
        <v>898</v>
      </c>
      <c r="BM3" s="44" t="s">
        <v>899</v>
      </c>
      <c r="BN3" s="44" t="s">
        <v>900</v>
      </c>
      <c r="BO3" s="44" t="s">
        <v>901</v>
      </c>
      <c r="BP3" s="44" t="s">
        <v>902</v>
      </c>
      <c r="BQ3" s="44" t="s">
        <v>903</v>
      </c>
      <c r="BR3" s="44" t="s">
        <v>904</v>
      </c>
      <c r="BS3" s="44" t="s">
        <v>905</v>
      </c>
      <c r="BT3" s="44" t="s">
        <v>906</v>
      </c>
      <c r="BU3" s="44" t="s">
        <v>907</v>
      </c>
      <c r="BV3" s="44" t="s">
        <v>908</v>
      </c>
      <c r="BW3" s="44" t="s">
        <v>909</v>
      </c>
      <c r="BX3" s="44" t="s">
        <v>910</v>
      </c>
      <c r="BY3" s="44" t="s">
        <v>911</v>
      </c>
      <c r="BZ3" s="44" t="s">
        <v>912</v>
      </c>
      <c r="CA3" s="44" t="s">
        <v>913</v>
      </c>
      <c r="CB3" s="44" t="s">
        <v>914</v>
      </c>
      <c r="CC3" s="44" t="s">
        <v>915</v>
      </c>
      <c r="CD3" s="44" t="s">
        <v>916</v>
      </c>
      <c r="CE3" s="44" t="s">
        <v>917</v>
      </c>
      <c r="CF3" s="44" t="s">
        <v>918</v>
      </c>
      <c r="CG3" s="44" t="s">
        <v>919</v>
      </c>
      <c r="CH3" s="44" t="s">
        <v>920</v>
      </c>
      <c r="CI3" s="44" t="s">
        <v>921</v>
      </c>
      <c r="CJ3" s="44" t="s">
        <v>922</v>
      </c>
      <c r="CK3" s="44" t="s">
        <v>923</v>
      </c>
      <c r="CL3" s="44" t="s">
        <v>924</v>
      </c>
      <c r="CM3" s="51"/>
      <c r="CN3" s="53"/>
      <c r="CO3" s="53"/>
      <c r="CP3" s="53"/>
      <c r="CQ3" s="51"/>
    </row>
    <row r="4" spans="1:95">
      <c r="A4" s="51"/>
      <c r="B4" s="51"/>
      <c r="C4" s="45" t="s">
        <v>0</v>
      </c>
      <c r="D4" s="42" t="s">
        <v>1</v>
      </c>
      <c r="E4" s="42" t="s">
        <v>2</v>
      </c>
      <c r="F4" s="42" t="s">
        <v>3</v>
      </c>
      <c r="G4" s="42" t="s">
        <v>4</v>
      </c>
      <c r="H4" s="42" t="s">
        <v>5</v>
      </c>
      <c r="I4" s="42" t="s">
        <v>6</v>
      </c>
      <c r="J4" s="42" t="s">
        <v>7</v>
      </c>
      <c r="K4" s="42" t="s">
        <v>8</v>
      </c>
      <c r="L4" s="42" t="s">
        <v>9</v>
      </c>
      <c r="M4" s="42" t="s">
        <v>10</v>
      </c>
      <c r="N4" s="42" t="s">
        <v>11</v>
      </c>
      <c r="O4" s="42" t="s">
        <v>12</v>
      </c>
      <c r="P4" s="42" t="s">
        <v>13</v>
      </c>
      <c r="Q4" s="42" t="s">
        <v>14</v>
      </c>
      <c r="R4" s="42" t="s">
        <v>15</v>
      </c>
      <c r="S4" s="42" t="s">
        <v>16</v>
      </c>
      <c r="T4" s="42" t="s">
        <v>17</v>
      </c>
      <c r="U4" s="42" t="s">
        <v>18</v>
      </c>
      <c r="V4" s="42" t="s">
        <v>19</v>
      </c>
      <c r="W4" s="42" t="s">
        <v>20</v>
      </c>
      <c r="X4" s="42" t="s">
        <v>21</v>
      </c>
      <c r="Y4" s="42" t="s">
        <v>22</v>
      </c>
      <c r="Z4" s="42" t="s">
        <v>23</v>
      </c>
      <c r="AA4" s="42" t="s">
        <v>24</v>
      </c>
      <c r="AB4" s="42" t="s">
        <v>25</v>
      </c>
      <c r="AC4" s="42" t="s">
        <v>26</v>
      </c>
      <c r="AD4" s="42" t="s">
        <v>27</v>
      </c>
      <c r="AE4" s="42" t="s">
        <v>28</v>
      </c>
      <c r="AF4" s="42" t="s">
        <v>29</v>
      </c>
      <c r="AG4" s="42" t="s">
        <v>30</v>
      </c>
      <c r="AH4" s="42" t="s">
        <v>31</v>
      </c>
      <c r="AI4" s="42" t="s">
        <v>32</v>
      </c>
      <c r="AJ4" s="42" t="s">
        <v>33</v>
      </c>
      <c r="AK4" s="42" t="s">
        <v>34</v>
      </c>
      <c r="AL4" s="42" t="s">
        <v>35</v>
      </c>
      <c r="AM4" s="42" t="s">
        <v>36</v>
      </c>
      <c r="AN4" s="42" t="s">
        <v>37</v>
      </c>
      <c r="AO4" s="42" t="s">
        <v>38</v>
      </c>
      <c r="AP4" s="42" t="s">
        <v>39</v>
      </c>
      <c r="AQ4" s="42" t="s">
        <v>40</v>
      </c>
      <c r="AR4" s="42" t="s">
        <v>41</v>
      </c>
      <c r="AS4" s="42" t="s">
        <v>42</v>
      </c>
      <c r="AT4" s="42" t="s">
        <v>43</v>
      </c>
      <c r="AU4" s="42" t="s">
        <v>44</v>
      </c>
      <c r="AV4" s="42" t="s">
        <v>45</v>
      </c>
      <c r="AW4" s="42" t="s">
        <v>46</v>
      </c>
      <c r="AX4" s="42" t="s">
        <v>47</v>
      </c>
      <c r="AY4" s="42" t="s">
        <v>48</v>
      </c>
      <c r="AZ4" s="42" t="s">
        <v>49</v>
      </c>
      <c r="BA4" s="42" t="s">
        <v>50</v>
      </c>
      <c r="BB4" s="42" t="s">
        <v>51</v>
      </c>
      <c r="BC4" s="42" t="s">
        <v>52</v>
      </c>
      <c r="BD4" s="42" t="s">
        <v>53</v>
      </c>
      <c r="BE4" s="42" t="s">
        <v>54</v>
      </c>
      <c r="BF4" s="42" t="s">
        <v>55</v>
      </c>
      <c r="BG4" s="42" t="s">
        <v>56</v>
      </c>
      <c r="BH4" s="42" t="s">
        <v>57</v>
      </c>
      <c r="BI4" s="42" t="s">
        <v>58</v>
      </c>
      <c r="BJ4" s="42" t="s">
        <v>59</v>
      </c>
      <c r="BK4" s="42" t="s">
        <v>60</v>
      </c>
      <c r="BL4" s="42" t="s">
        <v>61</v>
      </c>
      <c r="BM4" s="42" t="s">
        <v>62</v>
      </c>
      <c r="BN4" s="42" t="s">
        <v>63</v>
      </c>
      <c r="BO4" s="42" t="s">
        <v>64</v>
      </c>
      <c r="BP4" s="42" t="s">
        <v>65</v>
      </c>
      <c r="BQ4" s="42" t="s">
        <v>66</v>
      </c>
      <c r="BR4" s="42" t="s">
        <v>67</v>
      </c>
      <c r="BS4" s="42" t="s">
        <v>68</v>
      </c>
      <c r="BT4" s="42" t="s">
        <v>69</v>
      </c>
      <c r="BU4" s="42" t="s">
        <v>70</v>
      </c>
      <c r="BV4" s="42" t="s">
        <v>71</v>
      </c>
      <c r="BW4" s="42" t="s">
        <v>72</v>
      </c>
      <c r="BX4" s="42" t="s">
        <v>73</v>
      </c>
      <c r="BY4" s="42" t="s">
        <v>74</v>
      </c>
      <c r="BZ4" s="42" t="s">
        <v>75</v>
      </c>
      <c r="CA4" s="42" t="s">
        <v>76</v>
      </c>
      <c r="CB4" s="42" t="s">
        <v>77</v>
      </c>
      <c r="CC4" s="42" t="s">
        <v>78</v>
      </c>
      <c r="CD4" s="42" t="s">
        <v>79</v>
      </c>
      <c r="CE4" s="42" t="s">
        <v>80</v>
      </c>
      <c r="CF4" s="42" t="s">
        <v>81</v>
      </c>
      <c r="CG4" s="42" t="s">
        <v>82</v>
      </c>
      <c r="CH4" s="42" t="s">
        <v>83</v>
      </c>
      <c r="CI4" s="42" t="s">
        <v>84</v>
      </c>
      <c r="CJ4" s="42" t="s">
        <v>85</v>
      </c>
      <c r="CK4" s="42" t="s">
        <v>86</v>
      </c>
      <c r="CL4" s="42" t="s">
        <v>87</v>
      </c>
      <c r="CM4" s="51"/>
      <c r="CN4" s="53"/>
      <c r="CO4" s="53"/>
      <c r="CP4" s="53"/>
      <c r="CQ4" s="51"/>
    </row>
    <row r="5" spans="1:95">
      <c r="A5" s="3" t="s">
        <v>306</v>
      </c>
      <c r="B5" s="1" t="s">
        <v>1059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16">
        <v>30963530.657760441</v>
      </c>
      <c r="CN5" s="20"/>
      <c r="CO5" s="20"/>
      <c r="CP5" s="20"/>
      <c r="CQ5" s="17">
        <v>30963530.657760441</v>
      </c>
    </row>
    <row r="6" spans="1:95">
      <c r="A6" s="3" t="s">
        <v>685</v>
      </c>
      <c r="B6" s="1" t="s">
        <v>947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15">
        <v>11616772.166954663</v>
      </c>
      <c r="CN6" s="20"/>
      <c r="CO6" s="20"/>
      <c r="CP6" s="20"/>
      <c r="CQ6" s="17">
        <v>11616772.166954663</v>
      </c>
    </row>
    <row r="7" spans="1:95">
      <c r="A7" s="3" t="s">
        <v>686</v>
      </c>
      <c r="B7" s="1" t="s">
        <v>948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15">
        <v>551927.40997394198</v>
      </c>
      <c r="CN7" s="20"/>
      <c r="CO7" s="20"/>
      <c r="CP7" s="20"/>
      <c r="CQ7" s="17">
        <v>551927.40997394198</v>
      </c>
    </row>
    <row r="8" spans="1:95">
      <c r="A8" s="3" t="s">
        <v>687</v>
      </c>
      <c r="B8" s="1" t="s">
        <v>949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15">
        <v>18516.738945114983</v>
      </c>
      <c r="CN8" s="20"/>
      <c r="CO8" s="20"/>
      <c r="CP8" s="20"/>
      <c r="CQ8" s="17">
        <v>18516.738945114983</v>
      </c>
    </row>
    <row r="9" spans="1:95">
      <c r="A9" s="3" t="s">
        <v>688</v>
      </c>
      <c r="B9" s="1" t="s">
        <v>950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15">
        <v>4673576.2977779908</v>
      </c>
      <c r="CN9" s="20"/>
      <c r="CO9" s="20"/>
      <c r="CP9" s="20"/>
      <c r="CQ9" s="17">
        <v>4673576.2977779908</v>
      </c>
    </row>
    <row r="10" spans="1:95">
      <c r="A10" s="3" t="s">
        <v>689</v>
      </c>
      <c r="B10" s="1" t="s">
        <v>951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15">
        <v>0</v>
      </c>
      <c r="CN10" s="20"/>
      <c r="CO10" s="20"/>
      <c r="CP10" s="20"/>
      <c r="CQ10" s="17">
        <v>0</v>
      </c>
    </row>
    <row r="11" spans="1:95">
      <c r="A11" s="3" t="s">
        <v>690</v>
      </c>
      <c r="B11" s="1" t="s">
        <v>928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15">
        <v>0</v>
      </c>
      <c r="CN11" s="20"/>
      <c r="CO11" s="20"/>
      <c r="CP11" s="20"/>
      <c r="CQ11" s="17">
        <v>0</v>
      </c>
    </row>
    <row r="12" spans="1:95">
      <c r="A12" s="3" t="s">
        <v>691</v>
      </c>
      <c r="B12" s="1" t="s">
        <v>952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15">
        <v>767560.81790123787</v>
      </c>
      <c r="CN12" s="20"/>
      <c r="CO12" s="20"/>
      <c r="CP12" s="20"/>
      <c r="CQ12" s="17">
        <v>767560.81790123787</v>
      </c>
    </row>
    <row r="13" spans="1:95">
      <c r="A13" s="3" t="s">
        <v>692</v>
      </c>
      <c r="B13" s="1" t="s">
        <v>953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15">
        <v>0</v>
      </c>
      <c r="CN13" s="20"/>
      <c r="CO13" s="20"/>
      <c r="CP13" s="20"/>
      <c r="CQ13" s="17">
        <v>0</v>
      </c>
    </row>
    <row r="14" spans="1:95">
      <c r="A14" s="3" t="s">
        <v>409</v>
      </c>
      <c r="B14" s="1" t="s">
        <v>954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15">
        <v>4360159.4315112708</v>
      </c>
      <c r="CN14" s="20"/>
      <c r="CO14" s="20"/>
      <c r="CP14" s="20"/>
      <c r="CQ14" s="17">
        <v>4360159.4315112708</v>
      </c>
    </row>
    <row r="15" spans="1:95">
      <c r="A15" s="3" t="s">
        <v>410</v>
      </c>
      <c r="B15" s="1" t="s">
        <v>955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15">
        <v>509374.05065778305</v>
      </c>
      <c r="CN15" s="20"/>
      <c r="CO15" s="20"/>
      <c r="CP15" s="20"/>
      <c r="CQ15" s="17">
        <v>509374.05065778305</v>
      </c>
    </row>
    <row r="16" spans="1:95">
      <c r="A16" s="3" t="s">
        <v>411</v>
      </c>
      <c r="B16" s="1" t="s">
        <v>956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15">
        <v>33333.736405779928</v>
      </c>
      <c r="CN16" s="20"/>
      <c r="CO16" s="20"/>
      <c r="CP16" s="20"/>
      <c r="CQ16" s="17">
        <v>33333.736405779928</v>
      </c>
    </row>
    <row r="17" spans="1:95">
      <c r="A17" s="3" t="s">
        <v>412</v>
      </c>
      <c r="B17" s="1" t="s">
        <v>957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15">
        <v>32367.449552922095</v>
      </c>
      <c r="CN17" s="20"/>
      <c r="CO17" s="20"/>
      <c r="CP17" s="20"/>
      <c r="CQ17" s="17">
        <v>32367.449552922095</v>
      </c>
    </row>
    <row r="18" spans="1:95">
      <c r="A18" s="3" t="s">
        <v>413</v>
      </c>
      <c r="B18" s="1" t="s">
        <v>958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15">
        <v>26062.97720308612</v>
      </c>
      <c r="CN18" s="20"/>
      <c r="CO18" s="20"/>
      <c r="CP18" s="20"/>
      <c r="CQ18" s="17">
        <v>26062.97720308612</v>
      </c>
    </row>
    <row r="19" spans="1:95">
      <c r="A19" s="3" t="s">
        <v>414</v>
      </c>
      <c r="B19" s="1" t="s">
        <v>959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15">
        <v>29249.181592399847</v>
      </c>
      <c r="CN19" s="20"/>
      <c r="CO19" s="20"/>
      <c r="CP19" s="20"/>
      <c r="CQ19" s="17">
        <v>29249.181592399847</v>
      </c>
    </row>
    <row r="20" spans="1:95">
      <c r="A20" s="3" t="s">
        <v>415</v>
      </c>
      <c r="B20" s="1" t="s">
        <v>960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15">
        <v>77054.312971563544</v>
      </c>
      <c r="CN20" s="20"/>
      <c r="CO20" s="20"/>
      <c r="CP20" s="20"/>
      <c r="CQ20" s="17">
        <v>77054.312971563544</v>
      </c>
    </row>
    <row r="21" spans="1:95">
      <c r="A21" s="3" t="s">
        <v>416</v>
      </c>
      <c r="B21" s="1" t="s">
        <v>961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15">
        <v>233495.14736053394</v>
      </c>
      <c r="CN21" s="20"/>
      <c r="CO21" s="20"/>
      <c r="CP21" s="20"/>
      <c r="CQ21" s="17">
        <v>233495.14736053394</v>
      </c>
    </row>
    <row r="22" spans="1:95">
      <c r="A22" s="3" t="s">
        <v>417</v>
      </c>
      <c r="B22" s="1" t="s">
        <v>962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15">
        <v>130.87256851382978</v>
      </c>
      <c r="CN22" s="20"/>
      <c r="CO22" s="20"/>
      <c r="CP22" s="20"/>
      <c r="CQ22" s="17">
        <v>130.87256851382978</v>
      </c>
    </row>
    <row r="23" spans="1:95">
      <c r="A23" s="3" t="s">
        <v>418</v>
      </c>
      <c r="B23" s="1" t="s">
        <v>963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15">
        <v>2383981.6189297</v>
      </c>
      <c r="CN23" s="20"/>
      <c r="CO23" s="20"/>
      <c r="CP23" s="20"/>
      <c r="CQ23" s="17">
        <v>2383981.6189297</v>
      </c>
    </row>
    <row r="24" spans="1:95">
      <c r="A24" s="3" t="s">
        <v>419</v>
      </c>
      <c r="B24" s="1" t="s">
        <v>964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15">
        <v>559134.85838337557</v>
      </c>
      <c r="CN24" s="20"/>
      <c r="CO24" s="20"/>
      <c r="CP24" s="20"/>
      <c r="CQ24" s="17">
        <v>559134.85838337557</v>
      </c>
    </row>
    <row r="25" spans="1:95">
      <c r="A25" s="3" t="s">
        <v>420</v>
      </c>
      <c r="B25" s="1" t="s">
        <v>965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15">
        <v>17493.699872567122</v>
      </c>
      <c r="CN25" s="20"/>
      <c r="CO25" s="20"/>
      <c r="CP25" s="20"/>
      <c r="CQ25" s="17">
        <v>17493.699872567122</v>
      </c>
    </row>
    <row r="26" spans="1:95">
      <c r="A26" s="3" t="s">
        <v>421</v>
      </c>
      <c r="B26" s="1" t="s">
        <v>966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15">
        <v>46716.804244774372</v>
      </c>
      <c r="CN26" s="20"/>
      <c r="CO26" s="20"/>
      <c r="CP26" s="20"/>
      <c r="CQ26" s="17">
        <v>46716.804244774372</v>
      </c>
    </row>
    <row r="27" spans="1:95">
      <c r="A27" s="3" t="s">
        <v>422</v>
      </c>
      <c r="B27" s="1" t="s">
        <v>967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15">
        <v>613736.37682803825</v>
      </c>
      <c r="CN27" s="20"/>
      <c r="CO27" s="20"/>
      <c r="CP27" s="20"/>
      <c r="CQ27" s="17">
        <v>613736.37682803825</v>
      </c>
    </row>
    <row r="28" spans="1:95">
      <c r="A28" s="3" t="s">
        <v>423</v>
      </c>
      <c r="B28" s="1" t="s">
        <v>968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15">
        <v>5271.3239509447967</v>
      </c>
      <c r="CN28" s="20"/>
      <c r="CO28" s="20"/>
      <c r="CP28" s="20"/>
      <c r="CQ28" s="17">
        <v>5271.3239509447967</v>
      </c>
    </row>
    <row r="29" spans="1:95">
      <c r="A29" s="3" t="s">
        <v>424</v>
      </c>
      <c r="B29" s="1" t="s">
        <v>969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15">
        <v>47513.605606737612</v>
      </c>
      <c r="CN29" s="20"/>
      <c r="CO29" s="20"/>
      <c r="CP29" s="20"/>
      <c r="CQ29" s="17">
        <v>47513.605606737612</v>
      </c>
    </row>
    <row r="30" spans="1:95">
      <c r="A30" s="3" t="s">
        <v>425</v>
      </c>
      <c r="B30" s="1" t="s">
        <v>970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15">
        <v>33619.57190198818</v>
      </c>
      <c r="CN30" s="20"/>
      <c r="CO30" s="20"/>
      <c r="CP30" s="20"/>
      <c r="CQ30" s="17">
        <v>33619.57190198818</v>
      </c>
    </row>
    <row r="31" spans="1:95">
      <c r="A31" s="3" t="s">
        <v>426</v>
      </c>
      <c r="B31" s="1" t="s">
        <v>971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15">
        <v>140835.82466828989</v>
      </c>
      <c r="CN31" s="20"/>
      <c r="CO31" s="20"/>
      <c r="CP31" s="20"/>
      <c r="CQ31" s="17">
        <v>140835.82466828989</v>
      </c>
    </row>
    <row r="32" spans="1:95">
      <c r="A32" s="3" t="s">
        <v>427</v>
      </c>
      <c r="B32" s="1" t="s">
        <v>972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15">
        <v>13351.344884653012</v>
      </c>
      <c r="CN32" s="20"/>
      <c r="CO32" s="20"/>
      <c r="CP32" s="20"/>
      <c r="CQ32" s="17">
        <v>13351.344884653012</v>
      </c>
    </row>
    <row r="33" spans="1:95">
      <c r="A33" s="3" t="s">
        <v>428</v>
      </c>
      <c r="B33" s="1" t="s">
        <v>973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15">
        <v>146792.25096701749</v>
      </c>
      <c r="CN33" s="20"/>
      <c r="CO33" s="20"/>
      <c r="CP33" s="20"/>
      <c r="CQ33" s="17">
        <v>146792.25096701749</v>
      </c>
    </row>
    <row r="34" spans="1:95">
      <c r="A34" s="3" t="s">
        <v>429</v>
      </c>
      <c r="B34" s="1" t="s">
        <v>974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15">
        <v>19730.943048079178</v>
      </c>
      <c r="CN34" s="20"/>
      <c r="CO34" s="20"/>
      <c r="CP34" s="20"/>
      <c r="CQ34" s="17">
        <v>19730.943048079178</v>
      </c>
    </row>
    <row r="35" spans="1:95">
      <c r="A35" s="3" t="s">
        <v>430</v>
      </c>
      <c r="B35" s="1" t="s">
        <v>975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15">
        <v>177286.01026830118</v>
      </c>
      <c r="CN35" s="20"/>
      <c r="CO35" s="20"/>
      <c r="CP35" s="20"/>
      <c r="CQ35" s="17">
        <v>177286.01026830118</v>
      </c>
    </row>
    <row r="36" spans="1:95">
      <c r="A36" s="3" t="s">
        <v>431</v>
      </c>
      <c r="B36" s="1" t="s">
        <v>976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15">
        <v>92080.915415085183</v>
      </c>
      <c r="CN36" s="20"/>
      <c r="CO36" s="20"/>
      <c r="CP36" s="20"/>
      <c r="CQ36" s="17">
        <v>92080.915415085183</v>
      </c>
    </row>
    <row r="37" spans="1:95">
      <c r="A37" s="3" t="s">
        <v>432</v>
      </c>
      <c r="B37" s="1" t="s">
        <v>977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15">
        <v>0</v>
      </c>
      <c r="CN37" s="20"/>
      <c r="CO37" s="20"/>
      <c r="CP37" s="20"/>
      <c r="CQ37" s="17">
        <v>0</v>
      </c>
    </row>
    <row r="38" spans="1:95">
      <c r="A38" s="3" t="s">
        <v>433</v>
      </c>
      <c r="B38" s="1" t="s">
        <v>978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15">
        <v>1574240</v>
      </c>
      <c r="CN38" s="20"/>
      <c r="CO38" s="20"/>
      <c r="CP38" s="20"/>
      <c r="CQ38" s="17">
        <v>1574240</v>
      </c>
    </row>
    <row r="39" spans="1:95">
      <c r="A39" s="3" t="s">
        <v>434</v>
      </c>
      <c r="B39" s="1" t="s">
        <v>979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15">
        <v>0</v>
      </c>
      <c r="CN39" s="20"/>
      <c r="CO39" s="20"/>
      <c r="CP39" s="20"/>
      <c r="CQ39" s="17">
        <v>0</v>
      </c>
    </row>
    <row r="40" spans="1:95">
      <c r="A40" s="3" t="s">
        <v>435</v>
      </c>
      <c r="B40" s="1" t="s">
        <v>980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15">
        <v>140807.54163201255</v>
      </c>
      <c r="CN40" s="20"/>
      <c r="CO40" s="20"/>
      <c r="CP40" s="20"/>
      <c r="CQ40" s="17">
        <v>140807.54163201255</v>
      </c>
    </row>
    <row r="41" spans="1:95">
      <c r="A41" s="3" t="s">
        <v>436</v>
      </c>
      <c r="B41" s="1" t="s">
        <v>981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15">
        <v>1914283.8592724968</v>
      </c>
      <c r="CN41" s="20"/>
      <c r="CO41" s="20"/>
      <c r="CP41" s="20"/>
      <c r="CQ41" s="17">
        <v>1914283.8592724968</v>
      </c>
    </row>
    <row r="42" spans="1:95">
      <c r="A42" s="3" t="s">
        <v>437</v>
      </c>
      <c r="B42" s="1" t="s">
        <v>982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15">
        <v>0</v>
      </c>
      <c r="CN42" s="20"/>
      <c r="CO42" s="20"/>
      <c r="CP42" s="20"/>
      <c r="CQ42" s="17">
        <v>0</v>
      </c>
    </row>
    <row r="43" spans="1:95">
      <c r="A43" s="3" t="s">
        <v>438</v>
      </c>
      <c r="B43" s="1" t="s">
        <v>983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15">
        <v>0</v>
      </c>
      <c r="CN43" s="20"/>
      <c r="CO43" s="20"/>
      <c r="CP43" s="20"/>
      <c r="CQ43" s="17">
        <v>0</v>
      </c>
    </row>
    <row r="44" spans="1:95">
      <c r="A44" s="3" t="s">
        <v>439</v>
      </c>
      <c r="B44" s="1" t="s">
        <v>984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15">
        <v>0</v>
      </c>
      <c r="CN44" s="20"/>
      <c r="CO44" s="20"/>
      <c r="CP44" s="20"/>
      <c r="CQ44" s="17">
        <v>0</v>
      </c>
    </row>
    <row r="45" spans="1:95">
      <c r="A45" s="3" t="s">
        <v>440</v>
      </c>
      <c r="B45" s="1" t="s">
        <v>985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15">
        <v>0</v>
      </c>
      <c r="CN45" s="20"/>
      <c r="CO45" s="20"/>
      <c r="CP45" s="20"/>
      <c r="CQ45" s="17">
        <v>0</v>
      </c>
    </row>
    <row r="46" spans="1:95">
      <c r="A46" s="3" t="s">
        <v>441</v>
      </c>
      <c r="B46" s="1" t="s">
        <v>986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15">
        <v>0</v>
      </c>
      <c r="CN46" s="20"/>
      <c r="CO46" s="20"/>
      <c r="CP46" s="20"/>
      <c r="CQ46" s="17">
        <v>0</v>
      </c>
    </row>
    <row r="47" spans="1:95">
      <c r="A47" s="3" t="s">
        <v>442</v>
      </c>
      <c r="B47" s="1" t="s">
        <v>987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15">
        <v>0</v>
      </c>
      <c r="CN47" s="20"/>
      <c r="CO47" s="20"/>
      <c r="CP47" s="20"/>
      <c r="CQ47" s="17">
        <v>0</v>
      </c>
    </row>
    <row r="48" spans="1:95">
      <c r="A48" s="3" t="s">
        <v>443</v>
      </c>
      <c r="B48" s="1" t="s">
        <v>988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15">
        <v>0</v>
      </c>
      <c r="CN48" s="20"/>
      <c r="CO48" s="20"/>
      <c r="CP48" s="20"/>
      <c r="CQ48" s="17">
        <v>0</v>
      </c>
    </row>
    <row r="49" spans="1:95">
      <c r="A49" s="3" t="s">
        <v>444</v>
      </c>
      <c r="B49" s="1" t="s">
        <v>989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15">
        <v>0</v>
      </c>
      <c r="CN49" s="20"/>
      <c r="CO49" s="20"/>
      <c r="CP49" s="20"/>
      <c r="CQ49" s="17">
        <v>0</v>
      </c>
    </row>
    <row r="50" spans="1:95">
      <c r="A50" s="3" t="s">
        <v>445</v>
      </c>
      <c r="B50" s="1" t="s">
        <v>990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15">
        <v>0</v>
      </c>
      <c r="CN50" s="20"/>
      <c r="CO50" s="20"/>
      <c r="CP50" s="20"/>
      <c r="CQ50" s="17">
        <v>0</v>
      </c>
    </row>
    <row r="51" spans="1:95">
      <c r="A51" s="3" t="s">
        <v>446</v>
      </c>
      <c r="B51" s="1" t="s">
        <v>991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15">
        <v>0</v>
      </c>
      <c r="CN51" s="20"/>
      <c r="CO51" s="20"/>
      <c r="CP51" s="20"/>
      <c r="CQ51" s="17">
        <v>0</v>
      </c>
    </row>
    <row r="52" spans="1:95">
      <c r="A52" s="3" t="s">
        <v>447</v>
      </c>
      <c r="B52" s="1" t="s">
        <v>992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15">
        <v>0</v>
      </c>
      <c r="CN52" s="20"/>
      <c r="CO52" s="20"/>
      <c r="CP52" s="20"/>
      <c r="CQ52" s="17">
        <v>0</v>
      </c>
    </row>
    <row r="53" spans="1:95">
      <c r="A53" s="3" t="s">
        <v>448</v>
      </c>
      <c r="B53" s="1" t="s">
        <v>993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15">
        <v>0</v>
      </c>
      <c r="CN53" s="20"/>
      <c r="CO53" s="20"/>
      <c r="CP53" s="20"/>
      <c r="CQ53" s="17">
        <v>0</v>
      </c>
    </row>
    <row r="54" spans="1:95">
      <c r="A54" s="3" t="s">
        <v>449</v>
      </c>
      <c r="B54" s="1" t="s">
        <v>994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15">
        <v>0</v>
      </c>
      <c r="CN54" s="20"/>
      <c r="CO54" s="20"/>
      <c r="CP54" s="20"/>
      <c r="CQ54" s="17">
        <v>0</v>
      </c>
    </row>
    <row r="55" spans="1:95">
      <c r="A55" s="3" t="s">
        <v>450</v>
      </c>
      <c r="B55" s="1" t="s">
        <v>995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15">
        <v>0</v>
      </c>
      <c r="CN55" s="20"/>
      <c r="CO55" s="20"/>
      <c r="CP55" s="20"/>
      <c r="CQ55" s="17">
        <v>0</v>
      </c>
    </row>
    <row r="56" spans="1:95">
      <c r="A56" s="3" t="s">
        <v>451</v>
      </c>
      <c r="B56" s="1" t="s">
        <v>996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15">
        <v>106661.9715175188</v>
      </c>
      <c r="CN56" s="20"/>
      <c r="CO56" s="20"/>
      <c r="CP56" s="20"/>
      <c r="CQ56" s="17">
        <v>106661.9715175188</v>
      </c>
    </row>
    <row r="57" spans="1:95">
      <c r="A57" s="3" t="s">
        <v>452</v>
      </c>
      <c r="B57" s="1" t="s">
        <v>997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15">
        <v>221.91672178910142</v>
      </c>
      <c r="CN57" s="20"/>
      <c r="CO57" s="20"/>
      <c r="CP57" s="20"/>
      <c r="CQ57" s="17">
        <v>221.91672178910142</v>
      </c>
    </row>
    <row r="58" spans="1:95">
      <c r="A58" s="3" t="s">
        <v>453</v>
      </c>
      <c r="B58" s="1" t="s">
        <v>998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15">
        <v>0</v>
      </c>
      <c r="CN58" s="20"/>
      <c r="CO58" s="20"/>
      <c r="CP58" s="20"/>
      <c r="CQ58" s="17">
        <v>0</v>
      </c>
    </row>
    <row r="59" spans="1:95">
      <c r="A59" s="3" t="s">
        <v>454</v>
      </c>
      <c r="B59" s="1" t="s">
        <v>999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15">
        <v>0</v>
      </c>
      <c r="CN59" s="20"/>
      <c r="CO59" s="20"/>
      <c r="CP59" s="20"/>
      <c r="CQ59" s="17">
        <v>0</v>
      </c>
    </row>
    <row r="60" spans="1:95">
      <c r="A60" s="3" t="s">
        <v>455</v>
      </c>
      <c r="B60" s="1" t="s">
        <v>1000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15">
        <v>0</v>
      </c>
      <c r="CN60" s="20"/>
      <c r="CO60" s="20"/>
      <c r="CP60" s="20"/>
      <c r="CQ60" s="17">
        <v>0</v>
      </c>
    </row>
    <row r="61" spans="1:95">
      <c r="A61" s="3" t="s">
        <v>456</v>
      </c>
      <c r="B61" s="1" t="s">
        <v>1001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15">
        <v>0</v>
      </c>
      <c r="CN61" s="20"/>
      <c r="CO61" s="20"/>
      <c r="CP61" s="20"/>
      <c r="CQ61" s="17">
        <v>0</v>
      </c>
    </row>
    <row r="62" spans="1:95">
      <c r="A62" s="3" t="s">
        <v>457</v>
      </c>
      <c r="B62" s="1" t="s">
        <v>1002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15">
        <v>0</v>
      </c>
      <c r="CN62" s="20"/>
      <c r="CO62" s="20"/>
      <c r="CP62" s="20"/>
      <c r="CQ62" s="17">
        <v>0</v>
      </c>
    </row>
    <row r="63" spans="1:95">
      <c r="A63" s="3" t="s">
        <v>458</v>
      </c>
      <c r="B63" s="1" t="s">
        <v>1003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15">
        <v>0</v>
      </c>
      <c r="CN63" s="20"/>
      <c r="CO63" s="20"/>
      <c r="CP63" s="20"/>
      <c r="CQ63" s="17">
        <v>0</v>
      </c>
    </row>
    <row r="64" spans="1:95">
      <c r="A64" s="3" t="s">
        <v>459</v>
      </c>
      <c r="B64" s="1" t="s">
        <v>1004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15">
        <v>0</v>
      </c>
      <c r="CN64" s="20"/>
      <c r="CO64" s="20"/>
      <c r="CP64" s="20"/>
      <c r="CQ64" s="17">
        <v>0</v>
      </c>
    </row>
    <row r="65" spans="1:95">
      <c r="A65" s="3" t="s">
        <v>460</v>
      </c>
      <c r="B65" s="1" t="s">
        <v>1005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15">
        <v>0</v>
      </c>
      <c r="CN65" s="20"/>
      <c r="CO65" s="20"/>
      <c r="CP65" s="20"/>
      <c r="CQ65" s="17">
        <v>0</v>
      </c>
    </row>
    <row r="66" spans="1:95">
      <c r="A66" s="3" t="s">
        <v>461</v>
      </c>
      <c r="B66" s="1" t="s">
        <v>1006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15">
        <v>0</v>
      </c>
      <c r="CN66" s="20"/>
      <c r="CO66" s="20"/>
      <c r="CP66" s="20"/>
      <c r="CQ66" s="17">
        <v>0</v>
      </c>
    </row>
    <row r="67" spans="1:95">
      <c r="A67" s="3" t="s">
        <v>462</v>
      </c>
      <c r="B67" s="1" t="s">
        <v>1007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15">
        <v>0</v>
      </c>
      <c r="CN67" s="20"/>
      <c r="CO67" s="20"/>
      <c r="CP67" s="20"/>
      <c r="CQ67" s="17">
        <v>0</v>
      </c>
    </row>
    <row r="68" spans="1:95">
      <c r="A68" s="3" t="s">
        <v>463</v>
      </c>
      <c r="B68" s="1" t="s">
        <v>1008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15">
        <v>0</v>
      </c>
      <c r="CN68" s="20"/>
      <c r="CO68" s="20"/>
      <c r="CP68" s="20"/>
      <c r="CQ68" s="17">
        <v>0</v>
      </c>
    </row>
    <row r="69" spans="1:95">
      <c r="A69" s="3" t="s">
        <v>464</v>
      </c>
      <c r="B69" s="1" t="s">
        <v>1009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15">
        <v>0</v>
      </c>
      <c r="CN69" s="20"/>
      <c r="CO69" s="20"/>
      <c r="CP69" s="20"/>
      <c r="CQ69" s="17">
        <v>0</v>
      </c>
    </row>
    <row r="70" spans="1:95">
      <c r="A70" s="3" t="s">
        <v>465</v>
      </c>
      <c r="B70" s="1" t="s">
        <v>1010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15">
        <v>0</v>
      </c>
      <c r="CN70" s="20"/>
      <c r="CO70" s="20"/>
      <c r="CP70" s="20"/>
      <c r="CQ70" s="17">
        <v>0</v>
      </c>
    </row>
    <row r="71" spans="1:95">
      <c r="A71" s="3" t="s">
        <v>466</v>
      </c>
      <c r="B71" s="1" t="s">
        <v>1011</v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15">
        <v>33.747624020833335</v>
      </c>
      <c r="CN71" s="20"/>
      <c r="CO71" s="20"/>
      <c r="CP71" s="20"/>
      <c r="CQ71" s="17">
        <v>33.747624020833335</v>
      </c>
    </row>
    <row r="72" spans="1:95">
      <c r="A72" s="3" t="s">
        <v>467</v>
      </c>
      <c r="B72" s="1" t="s">
        <v>1012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15">
        <v>0</v>
      </c>
      <c r="CN72" s="20"/>
      <c r="CO72" s="20"/>
      <c r="CP72" s="20"/>
      <c r="CQ72" s="17">
        <v>0</v>
      </c>
    </row>
    <row r="73" spans="1:95">
      <c r="A73" s="3" t="s">
        <v>468</v>
      </c>
      <c r="B73" s="1" t="s">
        <v>1013</v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15">
        <v>0</v>
      </c>
      <c r="CN73" s="20"/>
      <c r="CO73" s="20"/>
      <c r="CP73" s="20"/>
      <c r="CQ73" s="17">
        <v>0</v>
      </c>
    </row>
    <row r="74" spans="1:95">
      <c r="A74" s="3" t="s">
        <v>469</v>
      </c>
      <c r="B74" s="1" t="s">
        <v>1014</v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15">
        <v>0</v>
      </c>
      <c r="CN74" s="20"/>
      <c r="CO74" s="20"/>
      <c r="CP74" s="20"/>
      <c r="CQ74" s="17">
        <v>0</v>
      </c>
    </row>
    <row r="75" spans="1:95">
      <c r="A75" s="3" t="s">
        <v>470</v>
      </c>
      <c r="B75" s="1" t="s">
        <v>1015</v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15">
        <v>0</v>
      </c>
      <c r="CN75" s="20"/>
      <c r="CO75" s="20"/>
      <c r="CP75" s="20"/>
      <c r="CQ75" s="17">
        <v>0</v>
      </c>
    </row>
    <row r="76" spans="1:95">
      <c r="A76" s="3" t="s">
        <v>471</v>
      </c>
      <c r="B76" s="1" t="s">
        <v>1016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15">
        <v>0</v>
      </c>
      <c r="CN76" s="20"/>
      <c r="CO76" s="20"/>
      <c r="CP76" s="20"/>
      <c r="CQ76" s="17">
        <v>0</v>
      </c>
    </row>
    <row r="77" spans="1:95">
      <c r="A77" s="3" t="s">
        <v>472</v>
      </c>
      <c r="B77" s="1" t="s">
        <v>1017</v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15">
        <v>0</v>
      </c>
      <c r="CN77" s="20"/>
      <c r="CO77" s="20"/>
      <c r="CP77" s="20"/>
      <c r="CQ77" s="17">
        <v>0</v>
      </c>
    </row>
    <row r="78" spans="1:95">
      <c r="A78" s="3" t="s">
        <v>473</v>
      </c>
      <c r="B78" s="1" t="s">
        <v>1018</v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15">
        <v>0</v>
      </c>
      <c r="CN78" s="20"/>
      <c r="CO78" s="20"/>
      <c r="CP78" s="20"/>
      <c r="CQ78" s="17">
        <v>0</v>
      </c>
    </row>
    <row r="79" spans="1:95">
      <c r="A79" s="3" t="s">
        <v>474</v>
      </c>
      <c r="B79" s="1" t="s">
        <v>1019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15">
        <v>0</v>
      </c>
      <c r="CN79" s="20"/>
      <c r="CO79" s="20"/>
      <c r="CP79" s="20"/>
      <c r="CQ79" s="17">
        <v>0</v>
      </c>
    </row>
    <row r="80" spans="1:95">
      <c r="A80" s="3" t="s">
        <v>475</v>
      </c>
      <c r="B80" s="1" t="s">
        <v>1020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15">
        <v>0</v>
      </c>
      <c r="CN80" s="20"/>
      <c r="CO80" s="20"/>
      <c r="CP80" s="20"/>
      <c r="CQ80" s="17">
        <v>0</v>
      </c>
    </row>
    <row r="81" spans="1:95">
      <c r="A81" s="3" t="s">
        <v>476</v>
      </c>
      <c r="B81" s="1" t="s">
        <v>1021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15">
        <v>0</v>
      </c>
      <c r="CN81" s="20"/>
      <c r="CO81" s="20"/>
      <c r="CP81" s="20"/>
      <c r="CQ81" s="17">
        <v>0</v>
      </c>
    </row>
    <row r="82" spans="1:95">
      <c r="A82" s="3" t="s">
        <v>477</v>
      </c>
      <c r="B82" s="1" t="s">
        <v>1022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15">
        <v>0</v>
      </c>
      <c r="CN82" s="20"/>
      <c r="CO82" s="20"/>
      <c r="CP82" s="20"/>
      <c r="CQ82" s="17">
        <v>0</v>
      </c>
    </row>
    <row r="83" spans="1:95">
      <c r="A83" s="3" t="s">
        <v>478</v>
      </c>
      <c r="B83" s="1" t="s">
        <v>1023</v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15">
        <v>0</v>
      </c>
      <c r="CN83" s="20"/>
      <c r="CO83" s="20"/>
      <c r="CP83" s="20"/>
      <c r="CQ83" s="17">
        <v>0</v>
      </c>
    </row>
    <row r="84" spans="1:95">
      <c r="A84" s="3" t="s">
        <v>479</v>
      </c>
      <c r="B84" s="1" t="s">
        <v>1024</v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15">
        <v>17.366649552781471</v>
      </c>
      <c r="CN84" s="20"/>
      <c r="CO84" s="20"/>
      <c r="CP84" s="20"/>
      <c r="CQ84" s="17">
        <v>17.366649552781471</v>
      </c>
    </row>
    <row r="85" spans="1:95">
      <c r="A85" s="3" t="s">
        <v>480</v>
      </c>
      <c r="B85" s="1" t="s">
        <v>1025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15">
        <v>135.84539554338642</v>
      </c>
      <c r="CN85" s="20"/>
      <c r="CO85" s="20"/>
      <c r="CP85" s="20"/>
      <c r="CQ85" s="17">
        <v>135.84539554338642</v>
      </c>
    </row>
    <row r="86" spans="1:95">
      <c r="A86" s="3" t="s">
        <v>481</v>
      </c>
      <c r="B86" s="1" t="s">
        <v>1026</v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15">
        <v>0</v>
      </c>
      <c r="CN86" s="20"/>
      <c r="CO86" s="20"/>
      <c r="CP86" s="20"/>
      <c r="CQ86" s="17">
        <v>0</v>
      </c>
    </row>
    <row r="87" spans="1:95">
      <c r="A87" s="3" t="s">
        <v>482</v>
      </c>
      <c r="B87" s="1" t="s">
        <v>1027</v>
      </c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15">
        <v>0</v>
      </c>
      <c r="CN87" s="20"/>
      <c r="CO87" s="20"/>
      <c r="CP87" s="20"/>
      <c r="CQ87" s="17">
        <v>0</v>
      </c>
    </row>
    <row r="88" spans="1:95">
      <c r="A88" s="3" t="s">
        <v>483</v>
      </c>
      <c r="B88" s="1" t="s">
        <v>1028</v>
      </c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15">
        <v>0</v>
      </c>
      <c r="CN88" s="20"/>
      <c r="CO88" s="20"/>
      <c r="CP88" s="20"/>
      <c r="CQ88" s="17">
        <v>0</v>
      </c>
    </row>
    <row r="89" spans="1:95">
      <c r="A89" s="3" t="s">
        <v>484</v>
      </c>
      <c r="B89" s="1" t="s">
        <v>1029</v>
      </c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15">
        <v>0</v>
      </c>
      <c r="CN89" s="20"/>
      <c r="CO89" s="20"/>
      <c r="CP89" s="20"/>
      <c r="CQ89" s="17">
        <v>0</v>
      </c>
    </row>
    <row r="90" spans="1:95">
      <c r="A90" s="3" t="s">
        <v>485</v>
      </c>
      <c r="B90" s="1" t="s">
        <v>1030</v>
      </c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15">
        <v>2.6686011560693643</v>
      </c>
      <c r="CN90" s="20"/>
      <c r="CO90" s="20"/>
      <c r="CP90" s="20"/>
      <c r="CQ90" s="17">
        <v>2.6686011560693643</v>
      </c>
    </row>
    <row r="91" spans="1:95">
      <c r="A91" s="3" t="s">
        <v>486</v>
      </c>
      <c r="B91" s="1" t="s">
        <v>1030</v>
      </c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15">
        <v>0</v>
      </c>
      <c r="CN91" s="20"/>
      <c r="CO91" s="20"/>
      <c r="CP91" s="20"/>
      <c r="CQ91" s="17">
        <v>0</v>
      </c>
    </row>
    <row r="92" spans="1:95">
      <c r="A92" s="3" t="s">
        <v>487</v>
      </c>
      <c r="B92" s="1" t="s">
        <v>1031</v>
      </c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15">
        <v>0</v>
      </c>
      <c r="CN92" s="20"/>
      <c r="CO92" s="20"/>
      <c r="CP92" s="20"/>
      <c r="CQ92" s="17">
        <v>0</v>
      </c>
    </row>
    <row r="93" spans="1:95">
      <c r="A93" s="3" t="s">
        <v>488</v>
      </c>
      <c r="B93" s="1" t="s">
        <v>1032</v>
      </c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18">
        <v>0</v>
      </c>
      <c r="CN93" s="22"/>
      <c r="CO93" s="22"/>
      <c r="CP93" s="22"/>
      <c r="CQ93" s="19">
        <v>0</v>
      </c>
    </row>
    <row r="94" spans="1:95">
      <c r="CM94" s="15"/>
    </row>
  </sheetData>
  <mergeCells count="8">
    <mergeCell ref="CQ1:CQ4"/>
    <mergeCell ref="C2:CL2"/>
    <mergeCell ref="CM2:CM4"/>
    <mergeCell ref="A1:B4"/>
    <mergeCell ref="C1:CM1"/>
    <mergeCell ref="CN1:CN4"/>
    <mergeCell ref="CO1:CO4"/>
    <mergeCell ref="CP1:CP4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Q103"/>
  <sheetViews>
    <sheetView workbookViewId="0">
      <pane xSplit="2" ySplit="4" topLeftCell="CJ5" activePane="bottomRight" state="frozen"/>
      <selection activeCell="CN27" sqref="CN27"/>
      <selection pane="topRight" activeCell="CN27" sqref="CN27"/>
      <selection pane="bottomLeft" activeCell="CN27" sqref="CN27"/>
      <selection pane="bottomRight" sqref="A1:B4"/>
    </sheetView>
  </sheetViews>
  <sheetFormatPr defaultRowHeight="15"/>
  <cols>
    <col min="1" max="1" width="8.7109375" customWidth="1"/>
    <col min="2" max="2" width="60.7109375" customWidth="1"/>
    <col min="3" max="95" width="15.7109375" customWidth="1"/>
  </cols>
  <sheetData>
    <row r="1" spans="1:95">
      <c r="A1" s="51" t="s">
        <v>1081</v>
      </c>
      <c r="B1" s="51"/>
      <c r="C1" s="54" t="s">
        <v>1058</v>
      </c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3" t="s">
        <v>816</v>
      </c>
      <c r="CO1" s="53" t="s">
        <v>1056</v>
      </c>
      <c r="CP1" s="53" t="s">
        <v>1057</v>
      </c>
      <c r="CQ1" s="51" t="s">
        <v>818</v>
      </c>
    </row>
    <row r="2" spans="1:95">
      <c r="A2" s="51"/>
      <c r="B2" s="51"/>
      <c r="C2" s="54" t="s">
        <v>836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1" t="s">
        <v>814</v>
      </c>
      <c r="CN2" s="53"/>
      <c r="CO2" s="53"/>
      <c r="CP2" s="53"/>
      <c r="CQ2" s="51"/>
    </row>
    <row r="3" spans="1:95" ht="27.75" customHeight="1">
      <c r="A3" s="51"/>
      <c r="B3" s="51"/>
      <c r="C3" s="43" t="s">
        <v>837</v>
      </c>
      <c r="D3" s="44" t="s">
        <v>838</v>
      </c>
      <c r="E3" s="44" t="s">
        <v>839</v>
      </c>
      <c r="F3" s="44" t="s">
        <v>840</v>
      </c>
      <c r="G3" s="44" t="s">
        <v>841</v>
      </c>
      <c r="H3" s="44" t="s">
        <v>842</v>
      </c>
      <c r="I3" s="44" t="s">
        <v>843</v>
      </c>
      <c r="J3" s="44" t="s">
        <v>844</v>
      </c>
      <c r="K3" s="44" t="s">
        <v>845</v>
      </c>
      <c r="L3" s="44" t="s">
        <v>846</v>
      </c>
      <c r="M3" s="44" t="s">
        <v>847</v>
      </c>
      <c r="N3" s="44" t="s">
        <v>848</v>
      </c>
      <c r="O3" s="44" t="s">
        <v>849</v>
      </c>
      <c r="P3" s="44" t="s">
        <v>850</v>
      </c>
      <c r="Q3" s="44" t="s">
        <v>851</v>
      </c>
      <c r="R3" s="44" t="s">
        <v>852</v>
      </c>
      <c r="S3" s="44" t="s">
        <v>853</v>
      </c>
      <c r="T3" s="44" t="s">
        <v>854</v>
      </c>
      <c r="U3" s="44" t="s">
        <v>855</v>
      </c>
      <c r="V3" s="44" t="s">
        <v>856</v>
      </c>
      <c r="W3" s="44" t="s">
        <v>857</v>
      </c>
      <c r="X3" s="44" t="s">
        <v>858</v>
      </c>
      <c r="Y3" s="44" t="s">
        <v>859</v>
      </c>
      <c r="Z3" s="44" t="s">
        <v>860</v>
      </c>
      <c r="AA3" s="44" t="s">
        <v>861</v>
      </c>
      <c r="AB3" s="44" t="s">
        <v>862</v>
      </c>
      <c r="AC3" s="44" t="s">
        <v>863</v>
      </c>
      <c r="AD3" s="44" t="s">
        <v>864</v>
      </c>
      <c r="AE3" s="44" t="s">
        <v>865</v>
      </c>
      <c r="AF3" s="44" t="s">
        <v>866</v>
      </c>
      <c r="AG3" s="44" t="s">
        <v>867</v>
      </c>
      <c r="AH3" s="44" t="s">
        <v>868</v>
      </c>
      <c r="AI3" s="44" t="s">
        <v>869</v>
      </c>
      <c r="AJ3" s="44" t="s">
        <v>870</v>
      </c>
      <c r="AK3" s="44" t="s">
        <v>871</v>
      </c>
      <c r="AL3" s="44" t="s">
        <v>872</v>
      </c>
      <c r="AM3" s="44" t="s">
        <v>873</v>
      </c>
      <c r="AN3" s="44" t="s">
        <v>874</v>
      </c>
      <c r="AO3" s="44" t="s">
        <v>875</v>
      </c>
      <c r="AP3" s="44" t="s">
        <v>876</v>
      </c>
      <c r="AQ3" s="44" t="s">
        <v>877</v>
      </c>
      <c r="AR3" s="44" t="s">
        <v>878</v>
      </c>
      <c r="AS3" s="44" t="s">
        <v>879</v>
      </c>
      <c r="AT3" s="44" t="s">
        <v>880</v>
      </c>
      <c r="AU3" s="44" t="s">
        <v>881</v>
      </c>
      <c r="AV3" s="44" t="s">
        <v>882</v>
      </c>
      <c r="AW3" s="44" t="s">
        <v>883</v>
      </c>
      <c r="AX3" s="44" t="s">
        <v>884</v>
      </c>
      <c r="AY3" s="44" t="s">
        <v>885</v>
      </c>
      <c r="AZ3" s="44" t="s">
        <v>886</v>
      </c>
      <c r="BA3" s="44" t="s">
        <v>887</v>
      </c>
      <c r="BB3" s="44" t="s">
        <v>888</v>
      </c>
      <c r="BC3" s="44" t="s">
        <v>889</v>
      </c>
      <c r="BD3" s="44" t="s">
        <v>890</v>
      </c>
      <c r="BE3" s="44" t="s">
        <v>891</v>
      </c>
      <c r="BF3" s="44" t="s">
        <v>892</v>
      </c>
      <c r="BG3" s="44" t="s">
        <v>893</v>
      </c>
      <c r="BH3" s="44" t="s">
        <v>894</v>
      </c>
      <c r="BI3" s="44" t="s">
        <v>895</v>
      </c>
      <c r="BJ3" s="44" t="s">
        <v>896</v>
      </c>
      <c r="BK3" s="44" t="s">
        <v>897</v>
      </c>
      <c r="BL3" s="44" t="s">
        <v>898</v>
      </c>
      <c r="BM3" s="44" t="s">
        <v>899</v>
      </c>
      <c r="BN3" s="44" t="s">
        <v>900</v>
      </c>
      <c r="BO3" s="44" t="s">
        <v>901</v>
      </c>
      <c r="BP3" s="44" t="s">
        <v>902</v>
      </c>
      <c r="BQ3" s="44" t="s">
        <v>903</v>
      </c>
      <c r="BR3" s="44" t="s">
        <v>904</v>
      </c>
      <c r="BS3" s="44" t="s">
        <v>905</v>
      </c>
      <c r="BT3" s="44" t="s">
        <v>906</v>
      </c>
      <c r="BU3" s="44" t="s">
        <v>907</v>
      </c>
      <c r="BV3" s="44" t="s">
        <v>908</v>
      </c>
      <c r="BW3" s="44" t="s">
        <v>909</v>
      </c>
      <c r="BX3" s="44" t="s">
        <v>910</v>
      </c>
      <c r="BY3" s="44" t="s">
        <v>911</v>
      </c>
      <c r="BZ3" s="44" t="s">
        <v>912</v>
      </c>
      <c r="CA3" s="44" t="s">
        <v>913</v>
      </c>
      <c r="CB3" s="44" t="s">
        <v>914</v>
      </c>
      <c r="CC3" s="44" t="s">
        <v>915</v>
      </c>
      <c r="CD3" s="44" t="s">
        <v>916</v>
      </c>
      <c r="CE3" s="44" t="s">
        <v>917</v>
      </c>
      <c r="CF3" s="44" t="s">
        <v>918</v>
      </c>
      <c r="CG3" s="44" t="s">
        <v>919</v>
      </c>
      <c r="CH3" s="44" t="s">
        <v>920</v>
      </c>
      <c r="CI3" s="44" t="s">
        <v>921</v>
      </c>
      <c r="CJ3" s="44" t="s">
        <v>922</v>
      </c>
      <c r="CK3" s="44" t="s">
        <v>923</v>
      </c>
      <c r="CL3" s="44" t="s">
        <v>924</v>
      </c>
      <c r="CM3" s="51"/>
      <c r="CN3" s="53"/>
      <c r="CO3" s="53"/>
      <c r="CP3" s="53"/>
      <c r="CQ3" s="51"/>
    </row>
    <row r="4" spans="1:95">
      <c r="A4" s="51"/>
      <c r="B4" s="51"/>
      <c r="C4" s="45" t="s">
        <v>0</v>
      </c>
      <c r="D4" s="42" t="s">
        <v>1</v>
      </c>
      <c r="E4" s="42" t="s">
        <v>2</v>
      </c>
      <c r="F4" s="42" t="s">
        <v>3</v>
      </c>
      <c r="G4" s="42" t="s">
        <v>4</v>
      </c>
      <c r="H4" s="42" t="s">
        <v>5</v>
      </c>
      <c r="I4" s="42" t="s">
        <v>6</v>
      </c>
      <c r="J4" s="42" t="s">
        <v>7</v>
      </c>
      <c r="K4" s="42" t="s">
        <v>8</v>
      </c>
      <c r="L4" s="42" t="s">
        <v>9</v>
      </c>
      <c r="M4" s="42" t="s">
        <v>10</v>
      </c>
      <c r="N4" s="42" t="s">
        <v>11</v>
      </c>
      <c r="O4" s="42" t="s">
        <v>12</v>
      </c>
      <c r="P4" s="42" t="s">
        <v>13</v>
      </c>
      <c r="Q4" s="42" t="s">
        <v>14</v>
      </c>
      <c r="R4" s="42" t="s">
        <v>15</v>
      </c>
      <c r="S4" s="42" t="s">
        <v>16</v>
      </c>
      <c r="T4" s="42" t="s">
        <v>17</v>
      </c>
      <c r="U4" s="42" t="s">
        <v>18</v>
      </c>
      <c r="V4" s="42" t="s">
        <v>19</v>
      </c>
      <c r="W4" s="42" t="s">
        <v>20</v>
      </c>
      <c r="X4" s="42" t="s">
        <v>21</v>
      </c>
      <c r="Y4" s="42" t="s">
        <v>22</v>
      </c>
      <c r="Z4" s="42" t="s">
        <v>23</v>
      </c>
      <c r="AA4" s="42" t="s">
        <v>24</v>
      </c>
      <c r="AB4" s="42" t="s">
        <v>25</v>
      </c>
      <c r="AC4" s="42" t="s">
        <v>26</v>
      </c>
      <c r="AD4" s="42" t="s">
        <v>27</v>
      </c>
      <c r="AE4" s="42" t="s">
        <v>28</v>
      </c>
      <c r="AF4" s="42" t="s">
        <v>29</v>
      </c>
      <c r="AG4" s="42" t="s">
        <v>30</v>
      </c>
      <c r="AH4" s="42" t="s">
        <v>31</v>
      </c>
      <c r="AI4" s="42" t="s">
        <v>32</v>
      </c>
      <c r="AJ4" s="42" t="s">
        <v>33</v>
      </c>
      <c r="AK4" s="42" t="s">
        <v>34</v>
      </c>
      <c r="AL4" s="42" t="s">
        <v>35</v>
      </c>
      <c r="AM4" s="42" t="s">
        <v>36</v>
      </c>
      <c r="AN4" s="42" t="s">
        <v>37</v>
      </c>
      <c r="AO4" s="42" t="s">
        <v>38</v>
      </c>
      <c r="AP4" s="42" t="s">
        <v>39</v>
      </c>
      <c r="AQ4" s="42" t="s">
        <v>40</v>
      </c>
      <c r="AR4" s="42" t="s">
        <v>41</v>
      </c>
      <c r="AS4" s="42" t="s">
        <v>42</v>
      </c>
      <c r="AT4" s="42" t="s">
        <v>43</v>
      </c>
      <c r="AU4" s="42" t="s">
        <v>44</v>
      </c>
      <c r="AV4" s="42" t="s">
        <v>45</v>
      </c>
      <c r="AW4" s="42" t="s">
        <v>46</v>
      </c>
      <c r="AX4" s="42" t="s">
        <v>47</v>
      </c>
      <c r="AY4" s="42" t="s">
        <v>48</v>
      </c>
      <c r="AZ4" s="42" t="s">
        <v>49</v>
      </c>
      <c r="BA4" s="42" t="s">
        <v>50</v>
      </c>
      <c r="BB4" s="42" t="s">
        <v>51</v>
      </c>
      <c r="BC4" s="42" t="s">
        <v>52</v>
      </c>
      <c r="BD4" s="42" t="s">
        <v>53</v>
      </c>
      <c r="BE4" s="42" t="s">
        <v>54</v>
      </c>
      <c r="BF4" s="42" t="s">
        <v>55</v>
      </c>
      <c r="BG4" s="42" t="s">
        <v>56</v>
      </c>
      <c r="BH4" s="42" t="s">
        <v>57</v>
      </c>
      <c r="BI4" s="42" t="s">
        <v>58</v>
      </c>
      <c r="BJ4" s="42" t="s">
        <v>59</v>
      </c>
      <c r="BK4" s="42" t="s">
        <v>60</v>
      </c>
      <c r="BL4" s="42" t="s">
        <v>61</v>
      </c>
      <c r="BM4" s="42" t="s">
        <v>62</v>
      </c>
      <c r="BN4" s="42" t="s">
        <v>63</v>
      </c>
      <c r="BO4" s="42" t="s">
        <v>64</v>
      </c>
      <c r="BP4" s="42" t="s">
        <v>65</v>
      </c>
      <c r="BQ4" s="42" t="s">
        <v>66</v>
      </c>
      <c r="BR4" s="42" t="s">
        <v>67</v>
      </c>
      <c r="BS4" s="42" t="s">
        <v>68</v>
      </c>
      <c r="BT4" s="42" t="s">
        <v>69</v>
      </c>
      <c r="BU4" s="42" t="s">
        <v>70</v>
      </c>
      <c r="BV4" s="42" t="s">
        <v>71</v>
      </c>
      <c r="BW4" s="42" t="s">
        <v>72</v>
      </c>
      <c r="BX4" s="42" t="s">
        <v>73</v>
      </c>
      <c r="BY4" s="42" t="s">
        <v>74</v>
      </c>
      <c r="BZ4" s="42" t="s">
        <v>75</v>
      </c>
      <c r="CA4" s="42" t="s">
        <v>76</v>
      </c>
      <c r="CB4" s="42" t="s">
        <v>77</v>
      </c>
      <c r="CC4" s="42" t="s">
        <v>78</v>
      </c>
      <c r="CD4" s="42" t="s">
        <v>79</v>
      </c>
      <c r="CE4" s="42" t="s">
        <v>80</v>
      </c>
      <c r="CF4" s="42" t="s">
        <v>81</v>
      </c>
      <c r="CG4" s="42" t="s">
        <v>82</v>
      </c>
      <c r="CH4" s="42" t="s">
        <v>83</v>
      </c>
      <c r="CI4" s="42" t="s">
        <v>84</v>
      </c>
      <c r="CJ4" s="42" t="s">
        <v>85</v>
      </c>
      <c r="CK4" s="42" t="s">
        <v>86</v>
      </c>
      <c r="CL4" s="42" t="s">
        <v>87</v>
      </c>
      <c r="CM4" s="51"/>
      <c r="CN4" s="53"/>
      <c r="CO4" s="53"/>
      <c r="CP4" s="53"/>
      <c r="CQ4" s="51"/>
    </row>
    <row r="5" spans="1:95">
      <c r="A5" s="3" t="s">
        <v>307</v>
      </c>
      <c r="B5" s="1" t="s">
        <v>825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16">
        <v>85737447.912361503</v>
      </c>
      <c r="CO5" s="20"/>
      <c r="CP5" s="20"/>
      <c r="CQ5" s="21">
        <v>85737447.912361503</v>
      </c>
    </row>
    <row r="6" spans="1:95">
      <c r="A6" s="3" t="s">
        <v>489</v>
      </c>
      <c r="B6" s="1" t="s">
        <v>947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15">
        <v>927077.39306812314</v>
      </c>
      <c r="CO6" s="20"/>
      <c r="CP6" s="20"/>
      <c r="CQ6" s="17">
        <v>927077.39306812314</v>
      </c>
    </row>
    <row r="7" spans="1:95">
      <c r="A7" s="3" t="s">
        <v>490</v>
      </c>
      <c r="B7" s="1" t="s">
        <v>948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15">
        <v>1131132.0408381405</v>
      </c>
      <c r="CO7" s="20"/>
      <c r="CP7" s="20"/>
      <c r="CQ7" s="17">
        <v>1131132.0408381405</v>
      </c>
    </row>
    <row r="8" spans="1:95">
      <c r="A8" s="3" t="s">
        <v>491</v>
      </c>
      <c r="B8" s="1" t="s">
        <v>949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15">
        <v>-3193.7664036553401</v>
      </c>
      <c r="CO8" s="20"/>
      <c r="CP8" s="20"/>
      <c r="CQ8" s="17">
        <v>-3193.7664036553401</v>
      </c>
    </row>
    <row r="9" spans="1:95">
      <c r="A9" s="3" t="s">
        <v>492</v>
      </c>
      <c r="B9" s="1" t="s">
        <v>950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15">
        <v>2258898.9030445907</v>
      </c>
      <c r="CO9" s="20"/>
      <c r="CP9" s="20"/>
      <c r="CQ9" s="17">
        <v>2258898.9030445907</v>
      </c>
    </row>
    <row r="10" spans="1:95">
      <c r="A10" s="3" t="s">
        <v>493</v>
      </c>
      <c r="B10" s="1" t="s">
        <v>951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15">
        <v>-147894.90385971597</v>
      </c>
      <c r="CO10" s="20"/>
      <c r="CP10" s="20"/>
      <c r="CQ10" s="17">
        <v>-147894.90385971597</v>
      </c>
    </row>
    <row r="11" spans="1:95">
      <c r="A11" s="3" t="s">
        <v>494</v>
      </c>
      <c r="B11" s="1" t="s">
        <v>928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15">
        <v>214773.31049842897</v>
      </c>
      <c r="CO11" s="20"/>
      <c r="CP11" s="20"/>
      <c r="CQ11" s="17">
        <v>214773.31049842897</v>
      </c>
    </row>
    <row r="12" spans="1:95">
      <c r="A12" s="3" t="s">
        <v>495</v>
      </c>
      <c r="B12" s="1" t="s">
        <v>952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15">
        <v>-784008.81294627849</v>
      </c>
      <c r="CO12" s="20"/>
      <c r="CP12" s="20"/>
      <c r="CQ12" s="17">
        <v>-784008.81294627849</v>
      </c>
    </row>
    <row r="13" spans="1:95">
      <c r="A13" s="3" t="s">
        <v>496</v>
      </c>
      <c r="B13" s="1" t="s">
        <v>953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15">
        <v>0</v>
      </c>
      <c r="CO13" s="20"/>
      <c r="CP13" s="20"/>
      <c r="CQ13" s="17">
        <v>0</v>
      </c>
    </row>
    <row r="14" spans="1:95">
      <c r="A14" s="3" t="s">
        <v>497</v>
      </c>
      <c r="B14" s="1" t="s">
        <v>954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15">
        <v>207623.08155356243</v>
      </c>
      <c r="CO14" s="20"/>
      <c r="CP14" s="20"/>
      <c r="CQ14" s="17">
        <v>207623.08155356243</v>
      </c>
    </row>
    <row r="15" spans="1:95">
      <c r="A15" s="3" t="s">
        <v>498</v>
      </c>
      <c r="B15" s="1" t="s">
        <v>955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15">
        <v>-9298.3195228505028</v>
      </c>
      <c r="CO15" s="20"/>
      <c r="CP15" s="20"/>
      <c r="CQ15" s="17">
        <v>-9298.3195228505028</v>
      </c>
    </row>
    <row r="16" spans="1:95">
      <c r="A16" s="3" t="s">
        <v>499</v>
      </c>
      <c r="B16" s="1" t="s">
        <v>956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15">
        <v>-11260.58889008101</v>
      </c>
      <c r="CO16" s="20"/>
      <c r="CP16" s="20"/>
      <c r="CQ16" s="17">
        <v>-11260.58889008101</v>
      </c>
    </row>
    <row r="17" spans="1:95">
      <c r="A17" s="3" t="s">
        <v>500</v>
      </c>
      <c r="B17" s="1" t="s">
        <v>957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15">
        <v>18314.490576838849</v>
      </c>
      <c r="CO17" s="20"/>
      <c r="CP17" s="20"/>
      <c r="CQ17" s="17">
        <v>18314.490576838849</v>
      </c>
    </row>
    <row r="18" spans="1:95">
      <c r="A18" s="3" t="s">
        <v>501</v>
      </c>
      <c r="B18" s="1" t="s">
        <v>958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15">
        <v>-518.30638503511159</v>
      </c>
      <c r="CO18" s="20"/>
      <c r="CP18" s="20"/>
      <c r="CQ18" s="17">
        <v>-518.30638503511159</v>
      </c>
    </row>
    <row r="19" spans="1:95">
      <c r="A19" s="3" t="s">
        <v>502</v>
      </c>
      <c r="B19" s="1" t="s">
        <v>959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15">
        <v>712.74396898119664</v>
      </c>
      <c r="CO19" s="20"/>
      <c r="CP19" s="20"/>
      <c r="CQ19" s="17">
        <v>712.74396898119664</v>
      </c>
    </row>
    <row r="20" spans="1:95">
      <c r="A20" s="3" t="s">
        <v>503</v>
      </c>
      <c r="B20" s="1" t="s">
        <v>960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15">
        <v>-2361.7219574074916</v>
      </c>
      <c r="CO20" s="20"/>
      <c r="CP20" s="20"/>
      <c r="CQ20" s="17">
        <v>-2361.7219574074916</v>
      </c>
    </row>
    <row r="21" spans="1:95">
      <c r="A21" s="3" t="s">
        <v>504</v>
      </c>
      <c r="B21" s="1" t="s">
        <v>961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15">
        <v>51352.393230240676</v>
      </c>
      <c r="CO21" s="20"/>
      <c r="CP21" s="20"/>
      <c r="CQ21" s="17">
        <v>51352.393230240676</v>
      </c>
    </row>
    <row r="22" spans="1:95">
      <c r="A22" s="3" t="s">
        <v>505</v>
      </c>
      <c r="B22" s="1" t="s">
        <v>962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15">
        <v>8.4433915170212757</v>
      </c>
      <c r="CO22" s="20"/>
      <c r="CP22" s="20"/>
      <c r="CQ22" s="17">
        <v>8.4433915170212757</v>
      </c>
    </row>
    <row r="23" spans="1:95">
      <c r="A23" s="3" t="s">
        <v>506</v>
      </c>
      <c r="B23" s="1" t="s">
        <v>963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15">
        <v>-102863.87301433028</v>
      </c>
      <c r="CO23" s="20"/>
      <c r="CP23" s="20"/>
      <c r="CQ23" s="17">
        <v>-102863.87301433028</v>
      </c>
    </row>
    <row r="24" spans="1:95">
      <c r="A24" s="3" t="s">
        <v>507</v>
      </c>
      <c r="B24" s="1" t="s">
        <v>964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15">
        <v>239388.97534690201</v>
      </c>
      <c r="CO24" s="20"/>
      <c r="CP24" s="20"/>
      <c r="CQ24" s="17">
        <v>239388.97534690201</v>
      </c>
    </row>
    <row r="25" spans="1:95">
      <c r="A25" s="3" t="s">
        <v>508</v>
      </c>
      <c r="B25" s="1" t="s">
        <v>965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15">
        <v>-531.18240001523134</v>
      </c>
      <c r="CO25" s="20"/>
      <c r="CP25" s="20"/>
      <c r="CQ25" s="17">
        <v>-531.18240001523134</v>
      </c>
    </row>
    <row r="26" spans="1:95">
      <c r="A26" s="3" t="s">
        <v>509</v>
      </c>
      <c r="B26" s="1" t="s">
        <v>966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15">
        <v>10900.930960053269</v>
      </c>
      <c r="CO26" s="20"/>
      <c r="CP26" s="20"/>
      <c r="CQ26" s="17">
        <v>10900.930960053269</v>
      </c>
    </row>
    <row r="27" spans="1:95">
      <c r="A27" s="3" t="s">
        <v>510</v>
      </c>
      <c r="B27" s="1" t="s">
        <v>967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15">
        <v>290138.65973924979</v>
      </c>
      <c r="CO27" s="20"/>
      <c r="CP27" s="20"/>
      <c r="CQ27" s="17">
        <v>290138.65973924979</v>
      </c>
    </row>
    <row r="28" spans="1:95">
      <c r="A28" s="3" t="s">
        <v>511</v>
      </c>
      <c r="B28" s="1" t="s">
        <v>968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15">
        <v>326574.93425571657</v>
      </c>
      <c r="CO28" s="20"/>
      <c r="CP28" s="20"/>
      <c r="CQ28" s="17">
        <v>326574.93425571657</v>
      </c>
    </row>
    <row r="29" spans="1:95">
      <c r="A29" s="3" t="s">
        <v>512</v>
      </c>
      <c r="B29" s="1" t="s">
        <v>969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15">
        <v>129215.21125340954</v>
      </c>
      <c r="CO29" s="20"/>
      <c r="CP29" s="20"/>
      <c r="CQ29" s="17">
        <v>129215.21125340954</v>
      </c>
    </row>
    <row r="30" spans="1:95">
      <c r="A30" s="3" t="s">
        <v>513</v>
      </c>
      <c r="B30" s="1" t="s">
        <v>970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15">
        <v>93263.755279315053</v>
      </c>
      <c r="CO30" s="20"/>
      <c r="CP30" s="20"/>
      <c r="CQ30" s="17">
        <v>93263.755279315053</v>
      </c>
    </row>
    <row r="31" spans="1:95">
      <c r="A31" s="3" t="s">
        <v>514</v>
      </c>
      <c r="B31" s="1" t="s">
        <v>971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15">
        <v>86936.911469571103</v>
      </c>
      <c r="CO31" s="20"/>
      <c r="CP31" s="20"/>
      <c r="CQ31" s="17">
        <v>86936.911469571103</v>
      </c>
    </row>
    <row r="32" spans="1:95">
      <c r="A32" s="3" t="s">
        <v>515</v>
      </c>
      <c r="B32" s="1" t="s">
        <v>972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15">
        <v>749204.00700390385</v>
      </c>
      <c r="CO32" s="20"/>
      <c r="CP32" s="20"/>
      <c r="CQ32" s="17">
        <v>749204.00700390385</v>
      </c>
    </row>
    <row r="33" spans="1:95">
      <c r="A33" s="3" t="s">
        <v>516</v>
      </c>
      <c r="B33" s="1" t="s">
        <v>973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15">
        <v>282802.51781495783</v>
      </c>
      <c r="CO33" s="20"/>
      <c r="CP33" s="20"/>
      <c r="CQ33" s="17">
        <v>282802.51781495783</v>
      </c>
    </row>
    <row r="34" spans="1:95">
      <c r="A34" s="3" t="s">
        <v>517</v>
      </c>
      <c r="B34" s="1" t="s">
        <v>974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15">
        <v>61796.050303734963</v>
      </c>
      <c r="CO34" s="20"/>
      <c r="CP34" s="20"/>
      <c r="CQ34" s="17">
        <v>61796.050303734963</v>
      </c>
    </row>
    <row r="35" spans="1:95">
      <c r="A35" s="3" t="s">
        <v>518</v>
      </c>
      <c r="B35" s="1" t="s">
        <v>975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15">
        <v>138696.88093616054</v>
      </c>
      <c r="CO35" s="20"/>
      <c r="CP35" s="20"/>
      <c r="CQ35" s="17">
        <v>138696.88093616054</v>
      </c>
    </row>
    <row r="36" spans="1:95">
      <c r="A36" s="3" t="s">
        <v>519</v>
      </c>
      <c r="B36" s="1" t="s">
        <v>976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15">
        <v>32273.666813547312</v>
      </c>
      <c r="CO36" s="20"/>
      <c r="CP36" s="20"/>
      <c r="CQ36" s="17">
        <v>32273.666813547312</v>
      </c>
    </row>
    <row r="37" spans="1:95">
      <c r="A37" s="3" t="s">
        <v>520</v>
      </c>
      <c r="B37" s="1" t="s">
        <v>977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15">
        <v>0</v>
      </c>
      <c r="CO37" s="20"/>
      <c r="CP37" s="20"/>
      <c r="CQ37" s="17">
        <v>0</v>
      </c>
    </row>
    <row r="38" spans="1:95">
      <c r="A38" s="3" t="s">
        <v>521</v>
      </c>
      <c r="B38" s="1" t="s">
        <v>978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15">
        <v>1811008.5876759987</v>
      </c>
      <c r="CO38" s="20"/>
      <c r="CP38" s="20"/>
      <c r="CQ38" s="17">
        <v>1811008.5876759987</v>
      </c>
    </row>
    <row r="39" spans="1:95">
      <c r="A39" s="3" t="s">
        <v>522</v>
      </c>
      <c r="B39" s="1" t="s">
        <v>979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15">
        <v>0</v>
      </c>
      <c r="CO39" s="20"/>
      <c r="CP39" s="20"/>
      <c r="CQ39" s="17">
        <v>0</v>
      </c>
    </row>
    <row r="40" spans="1:95">
      <c r="A40" s="3" t="s">
        <v>523</v>
      </c>
      <c r="B40" s="1" t="s">
        <v>980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15">
        <v>0</v>
      </c>
      <c r="CO40" s="20"/>
      <c r="CP40" s="20"/>
      <c r="CQ40" s="17">
        <v>0</v>
      </c>
    </row>
    <row r="41" spans="1:95">
      <c r="A41" s="3" t="s">
        <v>524</v>
      </c>
      <c r="B41" s="1" t="s">
        <v>981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15">
        <v>-762802.34722837992</v>
      </c>
      <c r="CO41" s="20"/>
      <c r="CP41" s="20"/>
      <c r="CQ41" s="17">
        <v>-762802.34722837992</v>
      </c>
    </row>
    <row r="42" spans="1:95">
      <c r="A42" s="3" t="s">
        <v>525</v>
      </c>
      <c r="B42" s="1" t="s">
        <v>982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15">
        <v>0</v>
      </c>
      <c r="CO42" s="20"/>
      <c r="CP42" s="20"/>
      <c r="CQ42" s="17">
        <v>0</v>
      </c>
    </row>
    <row r="43" spans="1:95">
      <c r="A43" s="3" t="s">
        <v>526</v>
      </c>
      <c r="B43" s="1" t="s">
        <v>983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15">
        <v>48672301.521811552</v>
      </c>
      <c r="CO43" s="20"/>
      <c r="CP43" s="20"/>
      <c r="CQ43" s="17">
        <v>48672301.521811552</v>
      </c>
    </row>
    <row r="44" spans="1:95">
      <c r="A44" s="3" t="s">
        <v>527</v>
      </c>
      <c r="B44" s="1" t="s">
        <v>984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15">
        <v>29826758.90809552</v>
      </c>
      <c r="CO44" s="20"/>
      <c r="CP44" s="20"/>
      <c r="CQ44" s="17">
        <v>29826758.90809552</v>
      </c>
    </row>
    <row r="45" spans="1:95">
      <c r="A45" s="3" t="s">
        <v>528</v>
      </c>
      <c r="B45" s="1" t="s">
        <v>985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15">
        <v>0</v>
      </c>
      <c r="CO45" s="20"/>
      <c r="CP45" s="20"/>
      <c r="CQ45" s="17">
        <v>0</v>
      </c>
    </row>
    <row r="46" spans="1:95">
      <c r="A46" s="3" t="s">
        <v>529</v>
      </c>
      <c r="B46" s="1" t="s">
        <v>986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15">
        <v>0</v>
      </c>
      <c r="CO46" s="20"/>
      <c r="CP46" s="20"/>
      <c r="CQ46" s="17">
        <v>0</v>
      </c>
    </row>
    <row r="47" spans="1:95">
      <c r="A47" s="3" t="s">
        <v>530</v>
      </c>
      <c r="B47" s="1" t="s">
        <v>987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15">
        <v>0</v>
      </c>
      <c r="CO47" s="20"/>
      <c r="CP47" s="20"/>
      <c r="CQ47" s="17">
        <v>0</v>
      </c>
    </row>
    <row r="48" spans="1:95">
      <c r="A48" s="3" t="s">
        <v>531</v>
      </c>
      <c r="B48" s="1" t="s">
        <v>988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15">
        <v>0</v>
      </c>
      <c r="CO48" s="20"/>
      <c r="CP48" s="20"/>
      <c r="CQ48" s="17">
        <v>0</v>
      </c>
    </row>
    <row r="49" spans="1:95">
      <c r="A49" s="3" t="s">
        <v>532</v>
      </c>
      <c r="B49" s="1" t="s">
        <v>989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15">
        <v>0</v>
      </c>
      <c r="CO49" s="20"/>
      <c r="CP49" s="20"/>
      <c r="CQ49" s="17">
        <v>0</v>
      </c>
    </row>
    <row r="50" spans="1:95">
      <c r="A50" s="3" t="s">
        <v>533</v>
      </c>
      <c r="B50" s="1" t="s">
        <v>990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15">
        <v>0</v>
      </c>
      <c r="CO50" s="20"/>
      <c r="CP50" s="20"/>
      <c r="CQ50" s="17">
        <v>0</v>
      </c>
    </row>
    <row r="51" spans="1:95">
      <c r="A51" s="3" t="s">
        <v>534</v>
      </c>
      <c r="B51" s="1" t="s">
        <v>991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15">
        <v>0</v>
      </c>
      <c r="CO51" s="20"/>
      <c r="CP51" s="20"/>
      <c r="CQ51" s="17">
        <v>0</v>
      </c>
    </row>
    <row r="52" spans="1:95">
      <c r="A52" s="3" t="s">
        <v>535</v>
      </c>
      <c r="B52" s="1" t="s">
        <v>992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15">
        <v>0</v>
      </c>
      <c r="CO52" s="20"/>
      <c r="CP52" s="20"/>
      <c r="CQ52" s="17">
        <v>0</v>
      </c>
    </row>
    <row r="53" spans="1:95">
      <c r="A53" s="3" t="s">
        <v>536</v>
      </c>
      <c r="B53" s="1" t="s">
        <v>993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15">
        <v>0</v>
      </c>
      <c r="CO53" s="20"/>
      <c r="CP53" s="20"/>
      <c r="CQ53" s="17">
        <v>0</v>
      </c>
    </row>
    <row r="54" spans="1:95">
      <c r="A54" s="3" t="s">
        <v>537</v>
      </c>
      <c r="B54" s="1" t="s">
        <v>994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15">
        <v>0</v>
      </c>
      <c r="CO54" s="20"/>
      <c r="CP54" s="20"/>
      <c r="CQ54" s="17">
        <v>0</v>
      </c>
    </row>
    <row r="55" spans="1:95">
      <c r="A55" s="3" t="s">
        <v>538</v>
      </c>
      <c r="B55" s="1" t="s">
        <v>995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15">
        <v>0</v>
      </c>
      <c r="CO55" s="20"/>
      <c r="CP55" s="20"/>
      <c r="CQ55" s="17">
        <v>0</v>
      </c>
    </row>
    <row r="56" spans="1:95">
      <c r="A56" s="3" t="s">
        <v>539</v>
      </c>
      <c r="B56" s="1" t="s">
        <v>996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15">
        <v>1102.9268526911515</v>
      </c>
      <c r="CO56" s="20"/>
      <c r="CP56" s="20"/>
      <c r="CQ56" s="17">
        <v>1102.9268526911515</v>
      </c>
    </row>
    <row r="57" spans="1:95">
      <c r="A57" s="3" t="s">
        <v>540</v>
      </c>
      <c r="B57" s="1" t="s">
        <v>997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15">
        <v>-76.085595378810922</v>
      </c>
      <c r="CO57" s="20"/>
      <c r="CP57" s="20"/>
      <c r="CQ57" s="17">
        <v>-76.085595378810922</v>
      </c>
    </row>
    <row r="58" spans="1:95">
      <c r="A58" s="3" t="s">
        <v>541</v>
      </c>
      <c r="B58" s="1" t="s">
        <v>998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15">
        <v>0</v>
      </c>
      <c r="CO58" s="20"/>
      <c r="CP58" s="20"/>
      <c r="CQ58" s="17">
        <v>0</v>
      </c>
    </row>
    <row r="59" spans="1:95">
      <c r="A59" s="3" t="s">
        <v>542</v>
      </c>
      <c r="B59" s="1" t="s">
        <v>999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15">
        <v>0</v>
      </c>
      <c r="CO59" s="20"/>
      <c r="CP59" s="20"/>
      <c r="CQ59" s="17">
        <v>0</v>
      </c>
    </row>
    <row r="60" spans="1:95">
      <c r="A60" s="3" t="s">
        <v>543</v>
      </c>
      <c r="B60" s="1" t="s">
        <v>1000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15">
        <v>0</v>
      </c>
      <c r="CO60" s="20"/>
      <c r="CP60" s="20"/>
      <c r="CQ60" s="17">
        <v>0</v>
      </c>
    </row>
    <row r="61" spans="1:95">
      <c r="A61" s="3" t="s">
        <v>544</v>
      </c>
      <c r="B61" s="1" t="s">
        <v>1001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15">
        <v>0</v>
      </c>
      <c r="CO61" s="20"/>
      <c r="CP61" s="20"/>
      <c r="CQ61" s="17">
        <v>0</v>
      </c>
    </row>
    <row r="62" spans="1:95">
      <c r="A62" s="3" t="s">
        <v>545</v>
      </c>
      <c r="B62" s="1" t="s">
        <v>1002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15">
        <v>0</v>
      </c>
      <c r="CO62" s="20"/>
      <c r="CP62" s="20"/>
      <c r="CQ62" s="17">
        <v>0</v>
      </c>
    </row>
    <row r="63" spans="1:95">
      <c r="A63" s="3" t="s">
        <v>546</v>
      </c>
      <c r="B63" s="1" t="s">
        <v>1003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15">
        <v>0</v>
      </c>
      <c r="CO63" s="20"/>
      <c r="CP63" s="20"/>
      <c r="CQ63" s="17">
        <v>0</v>
      </c>
    </row>
    <row r="64" spans="1:95">
      <c r="A64" s="3" t="s">
        <v>547</v>
      </c>
      <c r="B64" s="1" t="s">
        <v>1004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15">
        <v>0</v>
      </c>
      <c r="CO64" s="20"/>
      <c r="CP64" s="20"/>
      <c r="CQ64" s="17">
        <v>0</v>
      </c>
    </row>
    <row r="65" spans="1:95">
      <c r="A65" s="3" t="s">
        <v>548</v>
      </c>
      <c r="B65" s="1" t="s">
        <v>1005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15">
        <v>0</v>
      </c>
      <c r="CO65" s="20"/>
      <c r="CP65" s="20"/>
      <c r="CQ65" s="17">
        <v>0</v>
      </c>
    </row>
    <row r="66" spans="1:95">
      <c r="A66" s="3" t="s">
        <v>549</v>
      </c>
      <c r="B66" s="1" t="s">
        <v>1006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15">
        <v>0</v>
      </c>
      <c r="CO66" s="20"/>
      <c r="CP66" s="20"/>
      <c r="CQ66" s="17">
        <v>0</v>
      </c>
    </row>
    <row r="67" spans="1:95">
      <c r="A67" s="3" t="s">
        <v>550</v>
      </c>
      <c r="B67" s="1" t="s">
        <v>1007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15">
        <v>0</v>
      </c>
      <c r="CO67" s="20"/>
      <c r="CP67" s="20"/>
      <c r="CQ67" s="17">
        <v>0</v>
      </c>
    </row>
    <row r="68" spans="1:95">
      <c r="A68" s="3" t="s">
        <v>551</v>
      </c>
      <c r="B68" s="1" t="s">
        <v>1008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15">
        <v>0</v>
      </c>
      <c r="CO68" s="20"/>
      <c r="CP68" s="20"/>
      <c r="CQ68" s="17">
        <v>0</v>
      </c>
    </row>
    <row r="69" spans="1:95">
      <c r="A69" s="3" t="s">
        <v>552</v>
      </c>
      <c r="B69" s="1" t="s">
        <v>1009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15">
        <v>0</v>
      </c>
      <c r="CO69" s="20"/>
      <c r="CP69" s="20"/>
      <c r="CQ69" s="17">
        <v>0</v>
      </c>
    </row>
    <row r="70" spans="1:95">
      <c r="A70" s="3" t="s">
        <v>553</v>
      </c>
      <c r="B70" s="1" t="s">
        <v>1010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15">
        <v>0</v>
      </c>
      <c r="CO70" s="20"/>
      <c r="CP70" s="20"/>
      <c r="CQ70" s="17">
        <v>0</v>
      </c>
    </row>
    <row r="71" spans="1:95">
      <c r="A71" s="3" t="s">
        <v>554</v>
      </c>
      <c r="B71" s="1" t="s">
        <v>1011</v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15">
        <v>0</v>
      </c>
      <c r="CO71" s="20"/>
      <c r="CP71" s="20"/>
      <c r="CQ71" s="17">
        <v>0</v>
      </c>
    </row>
    <row r="72" spans="1:95">
      <c r="A72" s="3" t="s">
        <v>555</v>
      </c>
      <c r="B72" s="1" t="s">
        <v>1012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15">
        <v>0</v>
      </c>
      <c r="CO72" s="20"/>
      <c r="CP72" s="20"/>
      <c r="CQ72" s="17">
        <v>0</v>
      </c>
    </row>
    <row r="73" spans="1:95">
      <c r="A73" s="3" t="s">
        <v>556</v>
      </c>
      <c r="B73" s="1" t="s">
        <v>1013</v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15">
        <v>0</v>
      </c>
      <c r="CO73" s="20"/>
      <c r="CP73" s="20"/>
      <c r="CQ73" s="17">
        <v>0</v>
      </c>
    </row>
    <row r="74" spans="1:95">
      <c r="A74" s="3" t="s">
        <v>557</v>
      </c>
      <c r="B74" s="1" t="s">
        <v>1014</v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15">
        <v>0</v>
      </c>
      <c r="CO74" s="20"/>
      <c r="CP74" s="20"/>
      <c r="CQ74" s="17">
        <v>0</v>
      </c>
    </row>
    <row r="75" spans="1:95">
      <c r="A75" s="3" t="s">
        <v>558</v>
      </c>
      <c r="B75" s="1" t="s">
        <v>1015</v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15">
        <v>0</v>
      </c>
      <c r="CO75" s="20"/>
      <c r="CP75" s="20"/>
      <c r="CQ75" s="17">
        <v>0</v>
      </c>
    </row>
    <row r="76" spans="1:95">
      <c r="A76" s="3" t="s">
        <v>559</v>
      </c>
      <c r="B76" s="1" t="s">
        <v>1016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15">
        <v>0</v>
      </c>
      <c r="CO76" s="20"/>
      <c r="CP76" s="20"/>
      <c r="CQ76" s="17">
        <v>0</v>
      </c>
    </row>
    <row r="77" spans="1:95">
      <c r="A77" s="3" t="s">
        <v>560</v>
      </c>
      <c r="B77" s="1" t="s">
        <v>1017</v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15">
        <v>0</v>
      </c>
      <c r="CO77" s="20"/>
      <c r="CP77" s="20"/>
      <c r="CQ77" s="17">
        <v>0</v>
      </c>
    </row>
    <row r="78" spans="1:95">
      <c r="A78" s="3" t="s">
        <v>561</v>
      </c>
      <c r="B78" s="1" t="s">
        <v>1018</v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15">
        <v>0</v>
      </c>
      <c r="CO78" s="20"/>
      <c r="CP78" s="20"/>
      <c r="CQ78" s="17">
        <v>0</v>
      </c>
    </row>
    <row r="79" spans="1:95">
      <c r="A79" s="3" t="s">
        <v>562</v>
      </c>
      <c r="B79" s="1" t="s">
        <v>1019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15">
        <v>0</v>
      </c>
      <c r="CO79" s="20"/>
      <c r="CP79" s="20"/>
      <c r="CQ79" s="17">
        <v>0</v>
      </c>
    </row>
    <row r="80" spans="1:95">
      <c r="A80" s="3" t="s">
        <v>563</v>
      </c>
      <c r="B80" s="1" t="s">
        <v>1020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15">
        <v>0</v>
      </c>
      <c r="CO80" s="20"/>
      <c r="CP80" s="20"/>
      <c r="CQ80" s="17">
        <v>0</v>
      </c>
    </row>
    <row r="81" spans="1:95">
      <c r="A81" s="3" t="s">
        <v>564</v>
      </c>
      <c r="B81" s="1" t="s">
        <v>1021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15">
        <v>0</v>
      </c>
      <c r="CO81" s="20"/>
      <c r="CP81" s="20"/>
      <c r="CQ81" s="17">
        <v>0</v>
      </c>
    </row>
    <row r="82" spans="1:95">
      <c r="A82" s="3" t="s">
        <v>565</v>
      </c>
      <c r="B82" s="1" t="s">
        <v>1022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15">
        <v>0</v>
      </c>
      <c r="CO82" s="20"/>
      <c r="CP82" s="20"/>
      <c r="CQ82" s="17">
        <v>0</v>
      </c>
    </row>
    <row r="83" spans="1:95">
      <c r="A83" s="3" t="s">
        <v>566</v>
      </c>
      <c r="B83" s="1" t="s">
        <v>1023</v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15">
        <v>0</v>
      </c>
      <c r="CO83" s="20"/>
      <c r="CP83" s="20"/>
      <c r="CQ83" s="17">
        <v>0</v>
      </c>
    </row>
    <row r="84" spans="1:95">
      <c r="A84" s="3" t="s">
        <v>567</v>
      </c>
      <c r="B84" s="1" t="s">
        <v>1024</v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15">
        <v>0.57478194532244287</v>
      </c>
      <c r="CO84" s="20"/>
      <c r="CP84" s="20"/>
      <c r="CQ84" s="17">
        <v>0.57478194532244287</v>
      </c>
    </row>
    <row r="85" spans="1:95">
      <c r="A85" s="3" t="s">
        <v>568</v>
      </c>
      <c r="B85" s="1" t="s">
        <v>1025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15">
        <v>0</v>
      </c>
      <c r="CO85" s="20"/>
      <c r="CP85" s="20"/>
      <c r="CQ85" s="17">
        <v>0</v>
      </c>
    </row>
    <row r="86" spans="1:95">
      <c r="A86" s="3" t="s">
        <v>569</v>
      </c>
      <c r="B86" s="1" t="s">
        <v>1026</v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15">
        <v>0</v>
      </c>
      <c r="CO86" s="20"/>
      <c r="CP86" s="20"/>
      <c r="CQ86" s="17">
        <v>0</v>
      </c>
    </row>
    <row r="87" spans="1:95">
      <c r="A87" s="3" t="s">
        <v>570</v>
      </c>
      <c r="B87" s="1" t="s">
        <v>1027</v>
      </c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15">
        <v>0</v>
      </c>
      <c r="CO87" s="20"/>
      <c r="CP87" s="20"/>
      <c r="CQ87" s="17">
        <v>0</v>
      </c>
    </row>
    <row r="88" spans="1:95">
      <c r="A88" s="3" t="s">
        <v>571</v>
      </c>
      <c r="B88" s="1" t="s">
        <v>1028</v>
      </c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15">
        <v>0</v>
      </c>
      <c r="CO88" s="20"/>
      <c r="CP88" s="20"/>
      <c r="CQ88" s="17">
        <v>0</v>
      </c>
    </row>
    <row r="89" spans="1:95">
      <c r="A89" s="3" t="s">
        <v>572</v>
      </c>
      <c r="B89" s="1" t="s">
        <v>1029</v>
      </c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15">
        <v>0</v>
      </c>
      <c r="CO89" s="20"/>
      <c r="CP89" s="20"/>
      <c r="CQ89" s="17">
        <v>0</v>
      </c>
    </row>
    <row r="90" spans="1:95">
      <c r="A90" s="3" t="s">
        <v>573</v>
      </c>
      <c r="B90" s="1" t="s">
        <v>1030</v>
      </c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15">
        <v>0</v>
      </c>
      <c r="CO90" s="20"/>
      <c r="CP90" s="20"/>
      <c r="CQ90" s="17">
        <v>0</v>
      </c>
    </row>
    <row r="91" spans="1:95">
      <c r="A91" s="3" t="s">
        <v>574</v>
      </c>
      <c r="B91" s="1" t="s">
        <v>1030</v>
      </c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15">
        <v>0</v>
      </c>
      <c r="CO91" s="20"/>
      <c r="CP91" s="20"/>
      <c r="CQ91" s="17">
        <v>0</v>
      </c>
    </row>
    <row r="92" spans="1:95">
      <c r="A92" s="3" t="s">
        <v>575</v>
      </c>
      <c r="B92" s="1" t="s">
        <v>1031</v>
      </c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15">
        <v>0</v>
      </c>
      <c r="CO92" s="20"/>
      <c r="CP92" s="20"/>
      <c r="CQ92" s="17">
        <v>0</v>
      </c>
    </row>
    <row r="93" spans="1:95">
      <c r="A93" s="3" t="s">
        <v>576</v>
      </c>
      <c r="B93" s="1" t="s">
        <v>1032</v>
      </c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18">
        <v>0</v>
      </c>
      <c r="CO93" s="22"/>
      <c r="CP93" s="22"/>
      <c r="CQ93" s="19">
        <v>0</v>
      </c>
    </row>
    <row r="95" spans="1:95">
      <c r="CN95" s="15"/>
    </row>
    <row r="97" spans="92:92">
      <c r="CN97" s="15"/>
    </row>
    <row r="99" spans="92:92">
      <c r="CN99" s="38"/>
    </row>
    <row r="101" spans="92:92">
      <c r="CN101" s="15"/>
    </row>
    <row r="103" spans="92:92">
      <c r="CN103" s="38"/>
    </row>
  </sheetData>
  <mergeCells count="8">
    <mergeCell ref="CQ1:CQ4"/>
    <mergeCell ref="C2:CL2"/>
    <mergeCell ref="CM2:CM4"/>
    <mergeCell ref="A1:B4"/>
    <mergeCell ref="C1:CM1"/>
    <mergeCell ref="CN1:CN4"/>
    <mergeCell ref="CO1:CO4"/>
    <mergeCell ref="CP1:CP4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CU93"/>
  <sheetViews>
    <sheetView workbookViewId="0">
      <pane xSplit="2" ySplit="4" topLeftCell="C41" activePane="bottomRight" state="frozen"/>
      <selection activeCell="CN27" sqref="CN27"/>
      <selection pane="topRight" activeCell="CN27" sqref="CN27"/>
      <selection pane="bottomLeft" activeCell="CN27" sqref="CN27"/>
      <selection pane="bottomRight" sqref="A1:B4"/>
    </sheetView>
  </sheetViews>
  <sheetFormatPr defaultRowHeight="15"/>
  <cols>
    <col min="1" max="1" width="8.7109375" customWidth="1"/>
    <col min="2" max="2" width="60.7109375" customWidth="1"/>
    <col min="3" max="95" width="15.7109375" customWidth="1"/>
    <col min="97" max="97" width="9.85546875" bestFit="1" customWidth="1"/>
  </cols>
  <sheetData>
    <row r="1" spans="1:99">
      <c r="A1" s="51" t="s">
        <v>1081</v>
      </c>
      <c r="B1" s="51"/>
      <c r="C1" s="54" t="s">
        <v>1058</v>
      </c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3" t="s">
        <v>816</v>
      </c>
      <c r="CO1" s="53" t="s">
        <v>1056</v>
      </c>
      <c r="CP1" s="53" t="s">
        <v>1057</v>
      </c>
      <c r="CQ1" s="51" t="s">
        <v>818</v>
      </c>
    </row>
    <row r="2" spans="1:99">
      <c r="A2" s="51"/>
      <c r="B2" s="51"/>
      <c r="C2" s="54" t="s">
        <v>836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1" t="s">
        <v>814</v>
      </c>
      <c r="CN2" s="53"/>
      <c r="CO2" s="53"/>
      <c r="CP2" s="53"/>
      <c r="CQ2" s="51"/>
    </row>
    <row r="3" spans="1:99" ht="27.75" customHeight="1">
      <c r="A3" s="51"/>
      <c r="B3" s="51"/>
      <c r="C3" s="43" t="s">
        <v>837</v>
      </c>
      <c r="D3" s="44" t="s">
        <v>838</v>
      </c>
      <c r="E3" s="44" t="s">
        <v>839</v>
      </c>
      <c r="F3" s="44" t="s">
        <v>840</v>
      </c>
      <c r="G3" s="44" t="s">
        <v>841</v>
      </c>
      <c r="H3" s="44" t="s">
        <v>842</v>
      </c>
      <c r="I3" s="44" t="s">
        <v>843</v>
      </c>
      <c r="J3" s="44" t="s">
        <v>844</v>
      </c>
      <c r="K3" s="44" t="s">
        <v>845</v>
      </c>
      <c r="L3" s="44" t="s">
        <v>846</v>
      </c>
      <c r="M3" s="44" t="s">
        <v>847</v>
      </c>
      <c r="N3" s="44" t="s">
        <v>848</v>
      </c>
      <c r="O3" s="44" t="s">
        <v>849</v>
      </c>
      <c r="P3" s="44" t="s">
        <v>850</v>
      </c>
      <c r="Q3" s="44" t="s">
        <v>851</v>
      </c>
      <c r="R3" s="44" t="s">
        <v>852</v>
      </c>
      <c r="S3" s="44" t="s">
        <v>853</v>
      </c>
      <c r="T3" s="44" t="s">
        <v>854</v>
      </c>
      <c r="U3" s="44" t="s">
        <v>855</v>
      </c>
      <c r="V3" s="44" t="s">
        <v>856</v>
      </c>
      <c r="W3" s="44" t="s">
        <v>857</v>
      </c>
      <c r="X3" s="44" t="s">
        <v>858</v>
      </c>
      <c r="Y3" s="44" t="s">
        <v>859</v>
      </c>
      <c r="Z3" s="44" t="s">
        <v>860</v>
      </c>
      <c r="AA3" s="44" t="s">
        <v>861</v>
      </c>
      <c r="AB3" s="44" t="s">
        <v>862</v>
      </c>
      <c r="AC3" s="44" t="s">
        <v>863</v>
      </c>
      <c r="AD3" s="44" t="s">
        <v>864</v>
      </c>
      <c r="AE3" s="44" t="s">
        <v>865</v>
      </c>
      <c r="AF3" s="44" t="s">
        <v>866</v>
      </c>
      <c r="AG3" s="44" t="s">
        <v>867</v>
      </c>
      <c r="AH3" s="44" t="s">
        <v>868</v>
      </c>
      <c r="AI3" s="44" t="s">
        <v>869</v>
      </c>
      <c r="AJ3" s="44" t="s">
        <v>870</v>
      </c>
      <c r="AK3" s="44" t="s">
        <v>871</v>
      </c>
      <c r="AL3" s="44" t="s">
        <v>872</v>
      </c>
      <c r="AM3" s="44" t="s">
        <v>873</v>
      </c>
      <c r="AN3" s="44" t="s">
        <v>874</v>
      </c>
      <c r="AO3" s="44" t="s">
        <v>875</v>
      </c>
      <c r="AP3" s="44" t="s">
        <v>876</v>
      </c>
      <c r="AQ3" s="44" t="s">
        <v>877</v>
      </c>
      <c r="AR3" s="44" t="s">
        <v>878</v>
      </c>
      <c r="AS3" s="44" t="s">
        <v>879</v>
      </c>
      <c r="AT3" s="44" t="s">
        <v>880</v>
      </c>
      <c r="AU3" s="44" t="s">
        <v>881</v>
      </c>
      <c r="AV3" s="44" t="s">
        <v>882</v>
      </c>
      <c r="AW3" s="44" t="s">
        <v>883</v>
      </c>
      <c r="AX3" s="44" t="s">
        <v>884</v>
      </c>
      <c r="AY3" s="44" t="s">
        <v>885</v>
      </c>
      <c r="AZ3" s="44" t="s">
        <v>886</v>
      </c>
      <c r="BA3" s="44" t="s">
        <v>887</v>
      </c>
      <c r="BB3" s="44" t="s">
        <v>888</v>
      </c>
      <c r="BC3" s="44" t="s">
        <v>889</v>
      </c>
      <c r="BD3" s="44" t="s">
        <v>890</v>
      </c>
      <c r="BE3" s="44" t="s">
        <v>891</v>
      </c>
      <c r="BF3" s="44" t="s">
        <v>892</v>
      </c>
      <c r="BG3" s="44" t="s">
        <v>893</v>
      </c>
      <c r="BH3" s="44" t="s">
        <v>894</v>
      </c>
      <c r="BI3" s="44" t="s">
        <v>895</v>
      </c>
      <c r="BJ3" s="44" t="s">
        <v>896</v>
      </c>
      <c r="BK3" s="44" t="s">
        <v>897</v>
      </c>
      <c r="BL3" s="44" t="s">
        <v>898</v>
      </c>
      <c r="BM3" s="44" t="s">
        <v>899</v>
      </c>
      <c r="BN3" s="44" t="s">
        <v>900</v>
      </c>
      <c r="BO3" s="44" t="s">
        <v>901</v>
      </c>
      <c r="BP3" s="44" t="s">
        <v>902</v>
      </c>
      <c r="BQ3" s="44" t="s">
        <v>903</v>
      </c>
      <c r="BR3" s="44" t="s">
        <v>904</v>
      </c>
      <c r="BS3" s="44" t="s">
        <v>905</v>
      </c>
      <c r="BT3" s="44" t="s">
        <v>906</v>
      </c>
      <c r="BU3" s="44" t="s">
        <v>907</v>
      </c>
      <c r="BV3" s="44" t="s">
        <v>908</v>
      </c>
      <c r="BW3" s="44" t="s">
        <v>909</v>
      </c>
      <c r="BX3" s="44" t="s">
        <v>910</v>
      </c>
      <c r="BY3" s="44" t="s">
        <v>911</v>
      </c>
      <c r="BZ3" s="44" t="s">
        <v>912</v>
      </c>
      <c r="CA3" s="44" t="s">
        <v>913</v>
      </c>
      <c r="CB3" s="44" t="s">
        <v>914</v>
      </c>
      <c r="CC3" s="44" t="s">
        <v>915</v>
      </c>
      <c r="CD3" s="44" t="s">
        <v>916</v>
      </c>
      <c r="CE3" s="44" t="s">
        <v>917</v>
      </c>
      <c r="CF3" s="44" t="s">
        <v>918</v>
      </c>
      <c r="CG3" s="44" t="s">
        <v>919</v>
      </c>
      <c r="CH3" s="44" t="s">
        <v>920</v>
      </c>
      <c r="CI3" s="44" t="s">
        <v>921</v>
      </c>
      <c r="CJ3" s="44" t="s">
        <v>922</v>
      </c>
      <c r="CK3" s="44" t="s">
        <v>923</v>
      </c>
      <c r="CL3" s="44" t="s">
        <v>924</v>
      </c>
      <c r="CM3" s="51"/>
      <c r="CN3" s="53"/>
      <c r="CO3" s="53"/>
      <c r="CP3" s="53"/>
      <c r="CQ3" s="51"/>
    </row>
    <row r="4" spans="1:99">
      <c r="A4" s="51"/>
      <c r="B4" s="51"/>
      <c r="C4" s="45" t="s">
        <v>0</v>
      </c>
      <c r="D4" s="42" t="s">
        <v>1</v>
      </c>
      <c r="E4" s="42" t="s">
        <v>2</v>
      </c>
      <c r="F4" s="42" t="s">
        <v>3</v>
      </c>
      <c r="G4" s="42" t="s">
        <v>4</v>
      </c>
      <c r="H4" s="42" t="s">
        <v>5</v>
      </c>
      <c r="I4" s="42" t="s">
        <v>6</v>
      </c>
      <c r="J4" s="42" t="s">
        <v>7</v>
      </c>
      <c r="K4" s="42" t="s">
        <v>8</v>
      </c>
      <c r="L4" s="42" t="s">
        <v>9</v>
      </c>
      <c r="M4" s="42" t="s">
        <v>10</v>
      </c>
      <c r="N4" s="42" t="s">
        <v>11</v>
      </c>
      <c r="O4" s="42" t="s">
        <v>12</v>
      </c>
      <c r="P4" s="42" t="s">
        <v>13</v>
      </c>
      <c r="Q4" s="42" t="s">
        <v>14</v>
      </c>
      <c r="R4" s="42" t="s">
        <v>15</v>
      </c>
      <c r="S4" s="42" t="s">
        <v>16</v>
      </c>
      <c r="T4" s="42" t="s">
        <v>17</v>
      </c>
      <c r="U4" s="42" t="s">
        <v>18</v>
      </c>
      <c r="V4" s="42" t="s">
        <v>19</v>
      </c>
      <c r="W4" s="42" t="s">
        <v>20</v>
      </c>
      <c r="X4" s="42" t="s">
        <v>21</v>
      </c>
      <c r="Y4" s="42" t="s">
        <v>22</v>
      </c>
      <c r="Z4" s="42" t="s">
        <v>23</v>
      </c>
      <c r="AA4" s="42" t="s">
        <v>24</v>
      </c>
      <c r="AB4" s="42" t="s">
        <v>25</v>
      </c>
      <c r="AC4" s="42" t="s">
        <v>26</v>
      </c>
      <c r="AD4" s="42" t="s">
        <v>27</v>
      </c>
      <c r="AE4" s="42" t="s">
        <v>28</v>
      </c>
      <c r="AF4" s="42" t="s">
        <v>29</v>
      </c>
      <c r="AG4" s="42" t="s">
        <v>30</v>
      </c>
      <c r="AH4" s="42" t="s">
        <v>31</v>
      </c>
      <c r="AI4" s="42" t="s">
        <v>32</v>
      </c>
      <c r="AJ4" s="42" t="s">
        <v>33</v>
      </c>
      <c r="AK4" s="42" t="s">
        <v>34</v>
      </c>
      <c r="AL4" s="42" t="s">
        <v>35</v>
      </c>
      <c r="AM4" s="42" t="s">
        <v>36</v>
      </c>
      <c r="AN4" s="42" t="s">
        <v>37</v>
      </c>
      <c r="AO4" s="42" t="s">
        <v>38</v>
      </c>
      <c r="AP4" s="42" t="s">
        <v>39</v>
      </c>
      <c r="AQ4" s="42" t="s">
        <v>40</v>
      </c>
      <c r="AR4" s="42" t="s">
        <v>41</v>
      </c>
      <c r="AS4" s="42" t="s">
        <v>42</v>
      </c>
      <c r="AT4" s="42" t="s">
        <v>43</v>
      </c>
      <c r="AU4" s="42" t="s">
        <v>44</v>
      </c>
      <c r="AV4" s="42" t="s">
        <v>45</v>
      </c>
      <c r="AW4" s="42" t="s">
        <v>46</v>
      </c>
      <c r="AX4" s="42" t="s">
        <v>47</v>
      </c>
      <c r="AY4" s="42" t="s">
        <v>48</v>
      </c>
      <c r="AZ4" s="42" t="s">
        <v>49</v>
      </c>
      <c r="BA4" s="42" t="s">
        <v>50</v>
      </c>
      <c r="BB4" s="42" t="s">
        <v>51</v>
      </c>
      <c r="BC4" s="42" t="s">
        <v>52</v>
      </c>
      <c r="BD4" s="42" t="s">
        <v>53</v>
      </c>
      <c r="BE4" s="42" t="s">
        <v>54</v>
      </c>
      <c r="BF4" s="42" t="s">
        <v>55</v>
      </c>
      <c r="BG4" s="42" t="s">
        <v>56</v>
      </c>
      <c r="BH4" s="42" t="s">
        <v>57</v>
      </c>
      <c r="BI4" s="42" t="s">
        <v>58</v>
      </c>
      <c r="BJ4" s="42" t="s">
        <v>59</v>
      </c>
      <c r="BK4" s="42" t="s">
        <v>60</v>
      </c>
      <c r="BL4" s="42" t="s">
        <v>61</v>
      </c>
      <c r="BM4" s="42" t="s">
        <v>62</v>
      </c>
      <c r="BN4" s="42" t="s">
        <v>63</v>
      </c>
      <c r="BO4" s="42" t="s">
        <v>64</v>
      </c>
      <c r="BP4" s="42" t="s">
        <v>65</v>
      </c>
      <c r="BQ4" s="42" t="s">
        <v>66</v>
      </c>
      <c r="BR4" s="42" t="s">
        <v>67</v>
      </c>
      <c r="BS4" s="42" t="s">
        <v>68</v>
      </c>
      <c r="BT4" s="42" t="s">
        <v>69</v>
      </c>
      <c r="BU4" s="42" t="s">
        <v>70</v>
      </c>
      <c r="BV4" s="42" t="s">
        <v>71</v>
      </c>
      <c r="BW4" s="42" t="s">
        <v>72</v>
      </c>
      <c r="BX4" s="42" t="s">
        <v>73</v>
      </c>
      <c r="BY4" s="42" t="s">
        <v>74</v>
      </c>
      <c r="BZ4" s="42" t="s">
        <v>75</v>
      </c>
      <c r="CA4" s="42" t="s">
        <v>76</v>
      </c>
      <c r="CB4" s="42" t="s">
        <v>77</v>
      </c>
      <c r="CC4" s="42" t="s">
        <v>78</v>
      </c>
      <c r="CD4" s="42" t="s">
        <v>79</v>
      </c>
      <c r="CE4" s="42" t="s">
        <v>80</v>
      </c>
      <c r="CF4" s="42" t="s">
        <v>81</v>
      </c>
      <c r="CG4" s="42" t="s">
        <v>82</v>
      </c>
      <c r="CH4" s="42" t="s">
        <v>83</v>
      </c>
      <c r="CI4" s="42" t="s">
        <v>84</v>
      </c>
      <c r="CJ4" s="42" t="s">
        <v>85</v>
      </c>
      <c r="CK4" s="42" t="s">
        <v>86</v>
      </c>
      <c r="CL4" s="42" t="s">
        <v>87</v>
      </c>
      <c r="CM4" s="51"/>
      <c r="CN4" s="53"/>
      <c r="CO4" s="53"/>
      <c r="CP4" s="53"/>
      <c r="CQ4" s="51"/>
    </row>
    <row r="5" spans="1:99">
      <c r="A5" s="3" t="s">
        <v>308</v>
      </c>
      <c r="B5" s="1" t="s">
        <v>826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27">
        <v>66712357.059356384</v>
      </c>
      <c r="CP5" s="26"/>
      <c r="CQ5" s="28">
        <v>66712357.059356384</v>
      </c>
    </row>
    <row r="6" spans="1:99">
      <c r="A6" s="3" t="s">
        <v>577</v>
      </c>
      <c r="B6" s="1" t="s">
        <v>947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30">
        <v>4296950.7317709997</v>
      </c>
      <c r="CP6" s="26"/>
      <c r="CQ6" s="29">
        <v>4296950.7317709997</v>
      </c>
      <c r="CU6" s="15"/>
    </row>
    <row r="7" spans="1:99">
      <c r="A7" s="3" t="s">
        <v>578</v>
      </c>
      <c r="B7" s="1" t="s">
        <v>948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30">
        <v>3897123.7185249999</v>
      </c>
      <c r="CP7" s="26"/>
      <c r="CQ7" s="29">
        <v>3897123.7185249999</v>
      </c>
      <c r="CS7" s="15"/>
      <c r="CU7" s="15"/>
    </row>
    <row r="8" spans="1:99">
      <c r="A8" s="3" t="s">
        <v>579</v>
      </c>
      <c r="B8" s="1" t="s">
        <v>949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30">
        <v>15605.834081000001</v>
      </c>
      <c r="CP8" s="26"/>
      <c r="CQ8" s="29">
        <v>15605.834081000001</v>
      </c>
      <c r="CU8" s="15"/>
    </row>
    <row r="9" spans="1:99">
      <c r="A9" s="3" t="s">
        <v>580</v>
      </c>
      <c r="B9" s="1" t="s">
        <v>950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30">
        <v>5222705.6303699994</v>
      </c>
      <c r="CP9" s="26"/>
      <c r="CQ9" s="29">
        <v>5222705.6303699994</v>
      </c>
      <c r="CS9" s="15"/>
      <c r="CU9" s="15"/>
    </row>
    <row r="10" spans="1:99">
      <c r="A10" s="3" t="s">
        <v>581</v>
      </c>
      <c r="B10" s="1" t="s">
        <v>951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30">
        <v>1771452.6673649999</v>
      </c>
      <c r="CP10" s="26"/>
      <c r="CQ10" s="29">
        <v>1771452.6673649999</v>
      </c>
      <c r="CU10" s="15"/>
    </row>
    <row r="11" spans="1:99">
      <c r="A11" s="3" t="s">
        <v>582</v>
      </c>
      <c r="B11" s="1" t="s">
        <v>928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30">
        <v>14950.944401000001</v>
      </c>
      <c r="CP11" s="26"/>
      <c r="CQ11" s="29">
        <v>14950.944401000001</v>
      </c>
      <c r="CU11" s="15"/>
    </row>
    <row r="12" spans="1:99">
      <c r="A12" s="3" t="s">
        <v>583</v>
      </c>
      <c r="B12" s="1" t="s">
        <v>952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30">
        <v>3372641.7743419991</v>
      </c>
      <c r="CP12" s="26"/>
      <c r="CQ12" s="29">
        <v>3372641.7743419991</v>
      </c>
      <c r="CU12" s="15"/>
    </row>
    <row r="13" spans="1:99">
      <c r="A13" s="3" t="s">
        <v>584</v>
      </c>
      <c r="B13" s="1" t="s">
        <v>953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30">
        <v>0</v>
      </c>
      <c r="CP13" s="26"/>
      <c r="CQ13" s="29">
        <v>0</v>
      </c>
      <c r="CU13" s="15"/>
    </row>
    <row r="14" spans="1:99">
      <c r="A14" s="3" t="s">
        <v>585</v>
      </c>
      <c r="B14" s="1" t="s">
        <v>954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30">
        <v>3863202.1891819998</v>
      </c>
      <c r="CP14" s="26"/>
      <c r="CQ14" s="29">
        <v>3863202.1891819998</v>
      </c>
      <c r="CU14" s="15"/>
    </row>
    <row r="15" spans="1:99">
      <c r="A15" s="3" t="s">
        <v>586</v>
      </c>
      <c r="B15" s="1" t="s">
        <v>955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30">
        <v>9873110.8956430014</v>
      </c>
      <c r="CP15" s="26"/>
      <c r="CQ15" s="29">
        <v>9873110.8956430014</v>
      </c>
      <c r="CU15" s="15"/>
    </row>
    <row r="16" spans="1:99">
      <c r="A16" s="3" t="s">
        <v>587</v>
      </c>
      <c r="B16" s="1" t="s">
        <v>956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30">
        <v>34011.952387999998</v>
      </c>
      <c r="CP16" s="26"/>
      <c r="CQ16" s="29">
        <v>34011.952387999998</v>
      </c>
      <c r="CU16" s="15"/>
    </row>
    <row r="17" spans="1:99">
      <c r="A17" s="3" t="s">
        <v>588</v>
      </c>
      <c r="B17" s="1" t="s">
        <v>957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30">
        <v>430361.80153100006</v>
      </c>
      <c r="CP17" s="26"/>
      <c r="CQ17" s="29">
        <v>430361.80153100006</v>
      </c>
      <c r="CU17" s="15"/>
    </row>
    <row r="18" spans="1:99">
      <c r="A18" s="3" t="s">
        <v>589</v>
      </c>
      <c r="B18" s="1" t="s">
        <v>958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30">
        <v>168113.86517200005</v>
      </c>
      <c r="CP18" s="26"/>
      <c r="CQ18" s="29">
        <v>168113.86517200005</v>
      </c>
      <c r="CU18" s="15"/>
    </row>
    <row r="19" spans="1:99">
      <c r="A19" s="3" t="s">
        <v>590</v>
      </c>
      <c r="B19" s="1" t="s">
        <v>959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30">
        <v>99503.26969099998</v>
      </c>
      <c r="CP19" s="26"/>
      <c r="CQ19" s="29">
        <v>99503.26969099998</v>
      </c>
      <c r="CU19" s="15"/>
    </row>
    <row r="20" spans="1:99">
      <c r="A20" s="3" t="s">
        <v>591</v>
      </c>
      <c r="B20" s="1" t="s">
        <v>960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30">
        <v>3127754.8106289995</v>
      </c>
      <c r="CP20" s="26"/>
      <c r="CQ20" s="29">
        <v>3127754.8106289995</v>
      </c>
      <c r="CU20" s="15"/>
    </row>
    <row r="21" spans="1:99">
      <c r="A21" s="3" t="s">
        <v>592</v>
      </c>
      <c r="B21" s="1" t="s">
        <v>961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30">
        <v>1559129.7614279995</v>
      </c>
      <c r="CP21" s="26"/>
      <c r="CQ21" s="29">
        <v>1559129.7614279995</v>
      </c>
      <c r="CU21" s="15"/>
    </row>
    <row r="22" spans="1:99">
      <c r="A22" s="3" t="s">
        <v>593</v>
      </c>
      <c r="B22" s="1" t="s">
        <v>962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30">
        <v>3637.3739999999998</v>
      </c>
      <c r="CP22" s="26"/>
      <c r="CQ22" s="29">
        <v>3637.3739999999998</v>
      </c>
      <c r="CU22" s="15"/>
    </row>
    <row r="23" spans="1:99">
      <c r="A23" s="3" t="s">
        <v>594</v>
      </c>
      <c r="B23" s="1" t="s">
        <v>963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30">
        <v>2779722.8932990003</v>
      </c>
      <c r="CP23" s="26"/>
      <c r="CQ23" s="29">
        <v>2779722.8932990003</v>
      </c>
      <c r="CU23" s="15"/>
    </row>
    <row r="24" spans="1:99">
      <c r="A24" s="3" t="s">
        <v>595</v>
      </c>
      <c r="B24" s="1" t="s">
        <v>964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30">
        <v>4883706.1426830003</v>
      </c>
      <c r="CP24" s="26"/>
      <c r="CQ24" s="29">
        <v>4883706.1426830003</v>
      </c>
      <c r="CU24" s="15"/>
    </row>
    <row r="25" spans="1:99">
      <c r="A25" s="3" t="s">
        <v>596</v>
      </c>
      <c r="B25" s="1" t="s">
        <v>965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30">
        <v>47622.496864999994</v>
      </c>
      <c r="CP25" s="26"/>
      <c r="CQ25" s="29">
        <v>47622.496864999994</v>
      </c>
      <c r="CU25" s="15"/>
    </row>
    <row r="26" spans="1:99">
      <c r="A26" s="3" t="s">
        <v>597</v>
      </c>
      <c r="B26" s="1" t="s">
        <v>966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30">
        <v>1399883.1882020002</v>
      </c>
      <c r="CP26" s="26"/>
      <c r="CQ26" s="29">
        <v>1399883.1882020002</v>
      </c>
      <c r="CU26" s="15"/>
    </row>
    <row r="27" spans="1:99">
      <c r="A27" s="3" t="s">
        <v>598</v>
      </c>
      <c r="B27" s="1" t="s">
        <v>967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30">
        <v>4459137.405278</v>
      </c>
      <c r="CP27" s="26"/>
      <c r="CQ27" s="29">
        <v>4459137.405278</v>
      </c>
      <c r="CU27" s="15"/>
    </row>
    <row r="28" spans="1:99">
      <c r="A28" s="3" t="s">
        <v>599</v>
      </c>
      <c r="B28" s="1" t="s">
        <v>968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30">
        <v>5110443.9741095593</v>
      </c>
      <c r="CP28" s="26"/>
      <c r="CQ28" s="29">
        <v>5110443.9741095593</v>
      </c>
      <c r="CU28" s="15"/>
    </row>
    <row r="29" spans="1:99">
      <c r="A29" s="3" t="s">
        <v>600</v>
      </c>
      <c r="B29" s="1" t="s">
        <v>969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30">
        <v>2337715.0083249998</v>
      </c>
      <c r="CP29" s="26"/>
      <c r="CQ29" s="29">
        <v>2337715.0083249998</v>
      </c>
      <c r="CU29" s="15"/>
    </row>
    <row r="30" spans="1:99">
      <c r="A30" s="3" t="s">
        <v>601</v>
      </c>
      <c r="B30" s="1" t="s">
        <v>970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30">
        <v>336134.24384999997</v>
      </c>
      <c r="CP30" s="26"/>
      <c r="CQ30" s="29">
        <v>336134.24384999997</v>
      </c>
      <c r="CU30" s="15"/>
    </row>
    <row r="31" spans="1:99">
      <c r="A31" s="3" t="s">
        <v>602</v>
      </c>
      <c r="B31" s="1" t="s">
        <v>971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30">
        <v>1233811.4058150009</v>
      </c>
      <c r="CP31" s="26"/>
      <c r="CQ31" s="29">
        <v>1233811.4058150009</v>
      </c>
      <c r="CU31" s="15"/>
    </row>
    <row r="32" spans="1:99">
      <c r="A32" s="3" t="s">
        <v>603</v>
      </c>
      <c r="B32" s="1" t="s">
        <v>972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30">
        <v>1550194.5156350008</v>
      </c>
      <c r="CP32" s="26"/>
      <c r="CQ32" s="29">
        <v>1550194.5156350008</v>
      </c>
      <c r="CU32" s="15"/>
    </row>
    <row r="33" spans="1:99">
      <c r="A33" s="3" t="s">
        <v>604</v>
      </c>
      <c r="B33" s="1" t="s">
        <v>973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30">
        <v>3439811.8096659998</v>
      </c>
      <c r="CP33" s="26"/>
      <c r="CQ33" s="29">
        <v>3439811.8096659998</v>
      </c>
      <c r="CU33" s="15"/>
    </row>
    <row r="34" spans="1:99">
      <c r="A34" s="3" t="s">
        <v>605</v>
      </c>
      <c r="B34" s="1" t="s">
        <v>974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30">
        <v>201375.77441099999</v>
      </c>
      <c r="CP34" s="26"/>
      <c r="CQ34" s="29">
        <v>201375.77441099999</v>
      </c>
      <c r="CU34" s="15"/>
    </row>
    <row r="35" spans="1:99">
      <c r="A35" s="3" t="s">
        <v>606</v>
      </c>
      <c r="B35" s="1" t="s">
        <v>975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30">
        <v>508451.08110900002</v>
      </c>
      <c r="CP35" s="26"/>
      <c r="CQ35" s="29">
        <v>508451.08110900002</v>
      </c>
      <c r="CU35" s="15"/>
    </row>
    <row r="36" spans="1:99">
      <c r="A36" s="3" t="s">
        <v>607</v>
      </c>
      <c r="B36" s="1" t="s">
        <v>976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30">
        <v>270172.42089900008</v>
      </c>
      <c r="CP36" s="26"/>
      <c r="CQ36" s="29">
        <v>270172.42089900008</v>
      </c>
      <c r="CU36" s="15"/>
    </row>
    <row r="37" spans="1:99">
      <c r="A37" s="3" t="s">
        <v>608</v>
      </c>
      <c r="B37" s="1" t="s">
        <v>977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30">
        <v>0</v>
      </c>
      <c r="CP37" s="26"/>
      <c r="CQ37" s="29">
        <v>0</v>
      </c>
      <c r="CU37" s="15"/>
    </row>
    <row r="38" spans="1:99">
      <c r="A38" s="3" t="s">
        <v>609</v>
      </c>
      <c r="B38" s="1" t="s">
        <v>978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30">
        <v>2.3899999999999998E-3</v>
      </c>
      <c r="CP38" s="26"/>
      <c r="CQ38" s="29">
        <v>2.3899999999999998E-3</v>
      </c>
      <c r="CU38" s="15"/>
    </row>
    <row r="39" spans="1:99">
      <c r="A39" s="3" t="s">
        <v>610</v>
      </c>
      <c r="B39" s="1" t="s">
        <v>979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30">
        <v>0</v>
      </c>
      <c r="CP39" s="26"/>
      <c r="CQ39" s="29">
        <v>0</v>
      </c>
      <c r="CU39" s="15"/>
    </row>
    <row r="40" spans="1:99">
      <c r="A40" s="3" t="s">
        <v>611</v>
      </c>
      <c r="B40" s="1" t="s">
        <v>980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30">
        <v>0</v>
      </c>
      <c r="CP40" s="26"/>
      <c r="CQ40" s="29">
        <v>0</v>
      </c>
      <c r="CU40" s="15"/>
    </row>
    <row r="41" spans="1:99">
      <c r="A41" s="3" t="s">
        <v>612</v>
      </c>
      <c r="B41" s="1" t="s">
        <v>981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30">
        <v>60.716999999999999</v>
      </c>
      <c r="CP41" s="26"/>
      <c r="CQ41" s="29">
        <v>60.716999999999999</v>
      </c>
      <c r="CU41" s="15"/>
    </row>
    <row r="42" spans="1:99">
      <c r="A42" s="3" t="s">
        <v>613</v>
      </c>
      <c r="B42" s="1" t="s">
        <v>982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30">
        <v>0</v>
      </c>
      <c r="CP42" s="26"/>
      <c r="CQ42" s="29">
        <v>0</v>
      </c>
      <c r="CU42" s="15"/>
    </row>
    <row r="43" spans="1:99">
      <c r="A43" s="3" t="s">
        <v>614</v>
      </c>
      <c r="B43" s="1" t="s">
        <v>983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30">
        <v>0</v>
      </c>
      <c r="CP43" s="26"/>
      <c r="CQ43" s="29">
        <v>0</v>
      </c>
      <c r="CU43" s="15"/>
    </row>
    <row r="44" spans="1:99">
      <c r="A44" s="3" t="s">
        <v>615</v>
      </c>
      <c r="B44" s="1" t="s">
        <v>984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30">
        <v>0</v>
      </c>
      <c r="CP44" s="26"/>
      <c r="CQ44" s="29">
        <v>0</v>
      </c>
      <c r="CU44" s="15"/>
    </row>
    <row r="45" spans="1:99">
      <c r="A45" s="3" t="s">
        <v>616</v>
      </c>
      <c r="B45" s="1" t="s">
        <v>985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30">
        <v>0</v>
      </c>
      <c r="CP45" s="26"/>
      <c r="CQ45" s="29">
        <v>0</v>
      </c>
      <c r="CU45" s="15"/>
    </row>
    <row r="46" spans="1:99">
      <c r="A46" s="3" t="s">
        <v>617</v>
      </c>
      <c r="B46" s="1" t="s">
        <v>986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30">
        <v>0</v>
      </c>
      <c r="CP46" s="26"/>
      <c r="CQ46" s="29">
        <v>0</v>
      </c>
      <c r="CU46" s="15"/>
    </row>
    <row r="47" spans="1:99">
      <c r="A47" s="3" t="s">
        <v>618</v>
      </c>
      <c r="B47" s="1" t="s">
        <v>987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30">
        <v>0</v>
      </c>
      <c r="CP47" s="26"/>
      <c r="CQ47" s="29">
        <v>0</v>
      </c>
      <c r="CU47" s="15"/>
    </row>
    <row r="48" spans="1:99">
      <c r="A48" s="3" t="s">
        <v>619</v>
      </c>
      <c r="B48" s="1" t="s">
        <v>988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30">
        <v>0</v>
      </c>
      <c r="CP48" s="26"/>
      <c r="CQ48" s="29">
        <v>0</v>
      </c>
      <c r="CU48" s="15"/>
    </row>
    <row r="49" spans="1:99">
      <c r="A49" s="3" t="s">
        <v>620</v>
      </c>
      <c r="B49" s="1" t="s">
        <v>989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30">
        <v>0</v>
      </c>
      <c r="CP49" s="26"/>
      <c r="CQ49" s="29">
        <v>0</v>
      </c>
      <c r="CU49" s="15"/>
    </row>
    <row r="50" spans="1:99">
      <c r="A50" s="3" t="s">
        <v>621</v>
      </c>
      <c r="B50" s="1" t="s">
        <v>990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30">
        <v>0</v>
      </c>
      <c r="CP50" s="26"/>
      <c r="CQ50" s="29">
        <v>0</v>
      </c>
      <c r="CU50" s="15"/>
    </row>
    <row r="51" spans="1:99">
      <c r="A51" s="3" t="s">
        <v>622</v>
      </c>
      <c r="B51" s="1" t="s">
        <v>991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30">
        <v>0</v>
      </c>
      <c r="CP51" s="26"/>
      <c r="CQ51" s="29">
        <v>0</v>
      </c>
      <c r="CU51" s="15"/>
    </row>
    <row r="52" spans="1:99">
      <c r="A52" s="3" t="s">
        <v>623</v>
      </c>
      <c r="B52" s="1" t="s">
        <v>992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30">
        <v>0</v>
      </c>
      <c r="CP52" s="26"/>
      <c r="CQ52" s="29">
        <v>0</v>
      </c>
      <c r="CU52" s="15"/>
    </row>
    <row r="53" spans="1:99">
      <c r="A53" s="3" t="s">
        <v>624</v>
      </c>
      <c r="B53" s="1" t="s">
        <v>993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30">
        <v>0</v>
      </c>
      <c r="CP53" s="26"/>
      <c r="CQ53" s="29">
        <v>0</v>
      </c>
      <c r="CU53" s="15"/>
    </row>
    <row r="54" spans="1:99">
      <c r="A54" s="3" t="s">
        <v>625</v>
      </c>
      <c r="B54" s="1" t="s">
        <v>994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30">
        <v>0</v>
      </c>
      <c r="CP54" s="26"/>
      <c r="CQ54" s="29">
        <v>0</v>
      </c>
      <c r="CU54" s="15"/>
    </row>
    <row r="55" spans="1:99">
      <c r="A55" s="3" t="s">
        <v>626</v>
      </c>
      <c r="B55" s="1" t="s">
        <v>995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30">
        <v>0</v>
      </c>
      <c r="CP55" s="26"/>
      <c r="CQ55" s="29">
        <v>0</v>
      </c>
      <c r="CU55" s="15"/>
    </row>
    <row r="56" spans="1:99">
      <c r="A56" s="3" t="s">
        <v>627</v>
      </c>
      <c r="B56" s="1" t="s">
        <v>996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30">
        <v>360525.66652300005</v>
      </c>
      <c r="CP56" s="26"/>
      <c r="CQ56" s="29">
        <v>360525.66652300005</v>
      </c>
      <c r="CU56" s="15"/>
    </row>
    <row r="57" spans="1:99">
      <c r="A57" s="3" t="s">
        <v>628</v>
      </c>
      <c r="B57" s="1" t="s">
        <v>997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30">
        <v>22020.884461000001</v>
      </c>
      <c r="CP57" s="26"/>
      <c r="CQ57" s="29">
        <v>22020.884461000001</v>
      </c>
      <c r="CU57" s="15"/>
    </row>
    <row r="58" spans="1:99">
      <c r="A58" s="3" t="s">
        <v>629</v>
      </c>
      <c r="B58" s="1" t="s">
        <v>998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30">
        <v>0</v>
      </c>
      <c r="CP58" s="26"/>
      <c r="CQ58" s="29">
        <v>0</v>
      </c>
      <c r="CU58" s="15"/>
    </row>
    <row r="59" spans="1:99">
      <c r="A59" s="3" t="s">
        <v>630</v>
      </c>
      <c r="B59" s="1" t="s">
        <v>999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30">
        <v>0</v>
      </c>
      <c r="CP59" s="26"/>
      <c r="CQ59" s="29">
        <v>0</v>
      </c>
      <c r="CU59" s="15"/>
    </row>
    <row r="60" spans="1:99">
      <c r="A60" s="3" t="s">
        <v>631</v>
      </c>
      <c r="B60" s="1" t="s">
        <v>1000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30">
        <v>0</v>
      </c>
      <c r="CP60" s="26"/>
      <c r="CQ60" s="29">
        <v>0</v>
      </c>
      <c r="CU60" s="15"/>
    </row>
    <row r="61" spans="1:99">
      <c r="A61" s="3" t="s">
        <v>632</v>
      </c>
      <c r="B61" s="1" t="s">
        <v>1001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30">
        <v>0</v>
      </c>
      <c r="CP61" s="26"/>
      <c r="CQ61" s="29">
        <v>0</v>
      </c>
      <c r="CU61" s="15"/>
    </row>
    <row r="62" spans="1:99">
      <c r="A62" s="3" t="s">
        <v>633</v>
      </c>
      <c r="B62" s="1" t="s">
        <v>1002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30">
        <v>0</v>
      </c>
      <c r="CP62" s="26"/>
      <c r="CQ62" s="29">
        <v>0</v>
      </c>
      <c r="CU62" s="15"/>
    </row>
    <row r="63" spans="1:99">
      <c r="A63" s="3" t="s">
        <v>634</v>
      </c>
      <c r="B63" s="1" t="s">
        <v>1003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30">
        <v>0</v>
      </c>
      <c r="CP63" s="26"/>
      <c r="CQ63" s="29">
        <v>0</v>
      </c>
      <c r="CU63" s="15"/>
    </row>
    <row r="64" spans="1:99">
      <c r="A64" s="3" t="s">
        <v>635</v>
      </c>
      <c r="B64" s="1" t="s">
        <v>1004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30">
        <v>0</v>
      </c>
      <c r="CP64" s="26"/>
      <c r="CQ64" s="29">
        <v>0</v>
      </c>
      <c r="CU64" s="15"/>
    </row>
    <row r="65" spans="1:99">
      <c r="A65" s="3" t="s">
        <v>636</v>
      </c>
      <c r="B65" s="1" t="s">
        <v>1005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30">
        <v>0</v>
      </c>
      <c r="CP65" s="26"/>
      <c r="CQ65" s="29">
        <v>0</v>
      </c>
      <c r="CU65" s="15"/>
    </row>
    <row r="66" spans="1:99">
      <c r="A66" s="3" t="s">
        <v>637</v>
      </c>
      <c r="B66" s="1" t="s">
        <v>1006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30">
        <v>0</v>
      </c>
      <c r="CP66" s="26"/>
      <c r="CQ66" s="29">
        <v>0</v>
      </c>
      <c r="CU66" s="15"/>
    </row>
    <row r="67" spans="1:99">
      <c r="A67" s="3" t="s">
        <v>638</v>
      </c>
      <c r="B67" s="1" t="s">
        <v>1007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30">
        <v>0</v>
      </c>
      <c r="CP67" s="26"/>
      <c r="CQ67" s="29">
        <v>0</v>
      </c>
      <c r="CU67" s="15"/>
    </row>
    <row r="68" spans="1:99">
      <c r="A68" s="3" t="s">
        <v>639</v>
      </c>
      <c r="B68" s="1" t="s">
        <v>1008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30">
        <v>17.858052999999998</v>
      </c>
      <c r="CP68" s="26"/>
      <c r="CQ68" s="29">
        <v>17.858052999999998</v>
      </c>
      <c r="CU68" s="15"/>
    </row>
    <row r="69" spans="1:99">
      <c r="A69" s="3" t="s">
        <v>640</v>
      </c>
      <c r="B69" s="1" t="s">
        <v>1009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30">
        <v>0</v>
      </c>
      <c r="CP69" s="26"/>
      <c r="CQ69" s="29">
        <v>0</v>
      </c>
      <c r="CU69" s="15"/>
    </row>
    <row r="70" spans="1:99">
      <c r="A70" s="3" t="s">
        <v>641</v>
      </c>
      <c r="B70" s="1" t="s">
        <v>1010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30">
        <v>0</v>
      </c>
      <c r="CP70" s="26"/>
      <c r="CQ70" s="29">
        <v>0</v>
      </c>
      <c r="CU70" s="15"/>
    </row>
    <row r="71" spans="1:99">
      <c r="A71" s="3" t="s">
        <v>642</v>
      </c>
      <c r="B71" s="1" t="s">
        <v>1011</v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30">
        <v>0.27758500000000003</v>
      </c>
      <c r="CP71" s="26"/>
      <c r="CQ71" s="29">
        <v>0.27758500000000003</v>
      </c>
      <c r="CU71" s="15"/>
    </row>
    <row r="72" spans="1:99">
      <c r="A72" s="3" t="s">
        <v>643</v>
      </c>
      <c r="B72" s="1" t="s">
        <v>1012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30">
        <v>0</v>
      </c>
      <c r="CP72" s="26"/>
      <c r="CQ72" s="29">
        <v>0</v>
      </c>
      <c r="CU72" s="15"/>
    </row>
    <row r="73" spans="1:99">
      <c r="A73" s="3" t="s">
        <v>644</v>
      </c>
      <c r="B73" s="1" t="s">
        <v>1013</v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30">
        <v>0</v>
      </c>
      <c r="CP73" s="26"/>
      <c r="CQ73" s="29">
        <v>0</v>
      </c>
      <c r="CU73" s="15"/>
    </row>
    <row r="74" spans="1:99">
      <c r="A74" s="3" t="s">
        <v>645</v>
      </c>
      <c r="B74" s="1" t="s">
        <v>1014</v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30">
        <v>0</v>
      </c>
      <c r="CP74" s="26"/>
      <c r="CQ74" s="29">
        <v>0</v>
      </c>
      <c r="CU74" s="15"/>
    </row>
    <row r="75" spans="1:99">
      <c r="A75" s="3" t="s">
        <v>646</v>
      </c>
      <c r="B75" s="1" t="s">
        <v>1015</v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30">
        <v>0</v>
      </c>
      <c r="CP75" s="26"/>
      <c r="CQ75" s="29">
        <v>0</v>
      </c>
      <c r="CU75" s="15"/>
    </row>
    <row r="76" spans="1:99">
      <c r="A76" s="3" t="s">
        <v>647</v>
      </c>
      <c r="B76" s="1" t="s">
        <v>1016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30">
        <v>0</v>
      </c>
      <c r="CP76" s="26"/>
      <c r="CQ76" s="29">
        <v>0</v>
      </c>
      <c r="CU76" s="15"/>
    </row>
    <row r="77" spans="1:99">
      <c r="A77" s="3" t="s">
        <v>648</v>
      </c>
      <c r="B77" s="1" t="s">
        <v>1017</v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30">
        <v>0</v>
      </c>
      <c r="CP77" s="26"/>
      <c r="CQ77" s="29">
        <v>0</v>
      </c>
      <c r="CU77" s="15"/>
    </row>
    <row r="78" spans="1:99">
      <c r="A78" s="3" t="s">
        <v>649</v>
      </c>
      <c r="B78" s="1" t="s">
        <v>1018</v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30">
        <v>0</v>
      </c>
      <c r="CP78" s="26"/>
      <c r="CQ78" s="29">
        <v>0</v>
      </c>
      <c r="CU78" s="15"/>
    </row>
    <row r="79" spans="1:99">
      <c r="A79" s="3" t="s">
        <v>650</v>
      </c>
      <c r="B79" s="1" t="s">
        <v>1019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30">
        <v>0</v>
      </c>
      <c r="CP79" s="26"/>
      <c r="CQ79" s="29">
        <v>0</v>
      </c>
      <c r="CU79" s="15"/>
    </row>
    <row r="80" spans="1:99">
      <c r="A80" s="3" t="s">
        <v>651</v>
      </c>
      <c r="B80" s="1" t="s">
        <v>1020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30">
        <v>0</v>
      </c>
      <c r="CP80" s="26"/>
      <c r="CQ80" s="29">
        <v>0</v>
      </c>
      <c r="CU80" s="15"/>
    </row>
    <row r="81" spans="1:99">
      <c r="A81" s="3" t="s">
        <v>652</v>
      </c>
      <c r="B81" s="1" t="s">
        <v>1021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30">
        <v>0</v>
      </c>
      <c r="CP81" s="26"/>
      <c r="CQ81" s="29">
        <v>0</v>
      </c>
      <c r="CU81" s="15"/>
    </row>
    <row r="82" spans="1:99">
      <c r="A82" s="3" t="s">
        <v>653</v>
      </c>
      <c r="B82" s="1" t="s">
        <v>1022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30">
        <v>0</v>
      </c>
      <c r="CP82" s="26"/>
      <c r="CQ82" s="29">
        <v>0</v>
      </c>
      <c r="CU82" s="15"/>
    </row>
    <row r="83" spans="1:99">
      <c r="A83" s="3" t="s">
        <v>654</v>
      </c>
      <c r="B83" s="1" t="s">
        <v>1023</v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30">
        <v>0</v>
      </c>
      <c r="CP83" s="26"/>
      <c r="CQ83" s="29">
        <v>0</v>
      </c>
      <c r="CU83" s="15"/>
    </row>
    <row r="84" spans="1:99">
      <c r="A84" s="3" t="s">
        <v>655</v>
      </c>
      <c r="B84" s="1" t="s">
        <v>1024</v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30">
        <v>24.120294000000001</v>
      </c>
      <c r="CP84" s="26"/>
      <c r="CQ84" s="29">
        <v>24.120294000000001</v>
      </c>
      <c r="CU84" s="15"/>
    </row>
    <row r="85" spans="1:99">
      <c r="A85" s="3" t="s">
        <v>656</v>
      </c>
      <c r="B85" s="1" t="s">
        <v>1025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30">
        <v>47.113762000000001</v>
      </c>
      <c r="CP85" s="26"/>
      <c r="CQ85" s="29">
        <v>47.113762000000001</v>
      </c>
      <c r="CU85" s="15"/>
    </row>
    <row r="86" spans="1:99">
      <c r="A86" s="3" t="s">
        <v>657</v>
      </c>
      <c r="B86" s="1" t="s">
        <v>1026</v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30">
        <v>0</v>
      </c>
      <c r="CP86" s="26"/>
      <c r="CQ86" s="29">
        <v>0</v>
      </c>
      <c r="CU86" s="15"/>
    </row>
    <row r="87" spans="1:99">
      <c r="A87" s="3" t="s">
        <v>658</v>
      </c>
      <c r="B87" s="1" t="s">
        <v>1027</v>
      </c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30">
        <v>0</v>
      </c>
      <c r="CP87" s="26"/>
      <c r="CQ87" s="29">
        <v>0</v>
      </c>
      <c r="CU87" s="15"/>
    </row>
    <row r="88" spans="1:99">
      <c r="A88" s="3" t="s">
        <v>659</v>
      </c>
      <c r="B88" s="1" t="s">
        <v>1028</v>
      </c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30">
        <v>0</v>
      </c>
      <c r="CP88" s="26"/>
      <c r="CQ88" s="29">
        <v>0</v>
      </c>
      <c r="CU88" s="15"/>
    </row>
    <row r="89" spans="1:99">
      <c r="A89" s="3" t="s">
        <v>660</v>
      </c>
      <c r="B89" s="1" t="s">
        <v>1029</v>
      </c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30">
        <v>0</v>
      </c>
      <c r="CP89" s="26"/>
      <c r="CQ89" s="29">
        <v>0</v>
      </c>
      <c r="CU89" s="15"/>
    </row>
    <row r="90" spans="1:99">
      <c r="A90" s="3" t="s">
        <v>661</v>
      </c>
      <c r="B90" s="1" t="s">
        <v>1030</v>
      </c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30">
        <v>0</v>
      </c>
      <c r="CP90" s="26"/>
      <c r="CQ90" s="29">
        <v>0</v>
      </c>
      <c r="CU90" s="15"/>
    </row>
    <row r="91" spans="1:99">
      <c r="A91" s="3" t="s">
        <v>662</v>
      </c>
      <c r="B91" s="1" t="s">
        <v>1030</v>
      </c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30">
        <v>0</v>
      </c>
      <c r="CP91" s="26"/>
      <c r="CQ91" s="29">
        <v>0</v>
      </c>
      <c r="CU91" s="15"/>
    </row>
    <row r="92" spans="1:99">
      <c r="A92" s="3" t="s">
        <v>663</v>
      </c>
      <c r="B92" s="1" t="s">
        <v>1031</v>
      </c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30">
        <v>0</v>
      </c>
      <c r="CP92" s="26"/>
      <c r="CQ92" s="29">
        <v>0</v>
      </c>
      <c r="CU92" s="15"/>
    </row>
    <row r="93" spans="1:99">
      <c r="A93" s="3" t="s">
        <v>664</v>
      </c>
      <c r="B93" s="1" t="s">
        <v>1032</v>
      </c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39">
        <v>21220.838622838259</v>
      </c>
      <c r="CP93" s="49"/>
      <c r="CQ93" s="33">
        <v>21220.838622838259</v>
      </c>
      <c r="CU93" s="15"/>
    </row>
  </sheetData>
  <mergeCells count="8">
    <mergeCell ref="CQ1:CQ4"/>
    <mergeCell ref="C2:CL2"/>
    <mergeCell ref="CM2:CM4"/>
    <mergeCell ref="A1:B4"/>
    <mergeCell ref="C1:CM1"/>
    <mergeCell ref="CN1:CN4"/>
    <mergeCell ref="CO1:CO4"/>
    <mergeCell ref="CP1:CP4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Q7"/>
  <sheetViews>
    <sheetView workbookViewId="0">
      <pane xSplit="2" ySplit="4" topLeftCell="C5" activePane="bottomRight" state="frozen"/>
      <selection activeCell="CN27" sqref="CN27"/>
      <selection pane="topRight" activeCell="CN27" sqref="CN27"/>
      <selection pane="bottomLeft" activeCell="CN27" sqref="CN27"/>
      <selection pane="bottomRight" activeCell="D21" sqref="D21"/>
    </sheetView>
  </sheetViews>
  <sheetFormatPr defaultRowHeight="15"/>
  <cols>
    <col min="1" max="1" width="8.7109375" customWidth="1"/>
    <col min="2" max="2" width="60.7109375" customWidth="1"/>
    <col min="3" max="95" width="15.7109375" customWidth="1"/>
  </cols>
  <sheetData>
    <row r="1" spans="1:95">
      <c r="A1" s="51" t="s">
        <v>1081</v>
      </c>
      <c r="B1" s="51"/>
      <c r="C1" s="54" t="s">
        <v>1058</v>
      </c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3" t="s">
        <v>816</v>
      </c>
      <c r="CO1" s="53" t="s">
        <v>1056</v>
      </c>
      <c r="CP1" s="53" t="s">
        <v>1057</v>
      </c>
      <c r="CQ1" s="51" t="s">
        <v>818</v>
      </c>
    </row>
    <row r="2" spans="1:95">
      <c r="A2" s="51"/>
      <c r="B2" s="51"/>
      <c r="C2" s="54" t="s">
        <v>836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1" t="s">
        <v>814</v>
      </c>
      <c r="CN2" s="53"/>
      <c r="CO2" s="53"/>
      <c r="CP2" s="53"/>
      <c r="CQ2" s="51"/>
    </row>
    <row r="3" spans="1:95" ht="27.75" customHeight="1">
      <c r="A3" s="51"/>
      <c r="B3" s="51"/>
      <c r="C3" s="43" t="s">
        <v>837</v>
      </c>
      <c r="D3" s="44" t="s">
        <v>838</v>
      </c>
      <c r="E3" s="44" t="s">
        <v>839</v>
      </c>
      <c r="F3" s="44" t="s">
        <v>840</v>
      </c>
      <c r="G3" s="44" t="s">
        <v>841</v>
      </c>
      <c r="H3" s="44" t="s">
        <v>842</v>
      </c>
      <c r="I3" s="44" t="s">
        <v>843</v>
      </c>
      <c r="J3" s="44" t="s">
        <v>844</v>
      </c>
      <c r="K3" s="44" t="s">
        <v>845</v>
      </c>
      <c r="L3" s="44" t="s">
        <v>846</v>
      </c>
      <c r="M3" s="44" t="s">
        <v>847</v>
      </c>
      <c r="N3" s="44" t="s">
        <v>848</v>
      </c>
      <c r="O3" s="44" t="s">
        <v>849</v>
      </c>
      <c r="P3" s="44" t="s">
        <v>850</v>
      </c>
      <c r="Q3" s="44" t="s">
        <v>851</v>
      </c>
      <c r="R3" s="44" t="s">
        <v>852</v>
      </c>
      <c r="S3" s="44" t="s">
        <v>853</v>
      </c>
      <c r="T3" s="44" t="s">
        <v>854</v>
      </c>
      <c r="U3" s="44" t="s">
        <v>855</v>
      </c>
      <c r="V3" s="44" t="s">
        <v>856</v>
      </c>
      <c r="W3" s="44" t="s">
        <v>857</v>
      </c>
      <c r="X3" s="44" t="s">
        <v>858</v>
      </c>
      <c r="Y3" s="44" t="s">
        <v>859</v>
      </c>
      <c r="Z3" s="44" t="s">
        <v>860</v>
      </c>
      <c r="AA3" s="44" t="s">
        <v>861</v>
      </c>
      <c r="AB3" s="44" t="s">
        <v>862</v>
      </c>
      <c r="AC3" s="44" t="s">
        <v>863</v>
      </c>
      <c r="AD3" s="44" t="s">
        <v>864</v>
      </c>
      <c r="AE3" s="44" t="s">
        <v>865</v>
      </c>
      <c r="AF3" s="44" t="s">
        <v>866</v>
      </c>
      <c r="AG3" s="44" t="s">
        <v>867</v>
      </c>
      <c r="AH3" s="44" t="s">
        <v>868</v>
      </c>
      <c r="AI3" s="44" t="s">
        <v>869</v>
      </c>
      <c r="AJ3" s="44" t="s">
        <v>870</v>
      </c>
      <c r="AK3" s="44" t="s">
        <v>871</v>
      </c>
      <c r="AL3" s="44" t="s">
        <v>872</v>
      </c>
      <c r="AM3" s="44" t="s">
        <v>873</v>
      </c>
      <c r="AN3" s="44" t="s">
        <v>874</v>
      </c>
      <c r="AO3" s="44" t="s">
        <v>875</v>
      </c>
      <c r="AP3" s="44" t="s">
        <v>876</v>
      </c>
      <c r="AQ3" s="44" t="s">
        <v>877</v>
      </c>
      <c r="AR3" s="44" t="s">
        <v>878</v>
      </c>
      <c r="AS3" s="44" t="s">
        <v>879</v>
      </c>
      <c r="AT3" s="44" t="s">
        <v>880</v>
      </c>
      <c r="AU3" s="44" t="s">
        <v>881</v>
      </c>
      <c r="AV3" s="44" t="s">
        <v>882</v>
      </c>
      <c r="AW3" s="44" t="s">
        <v>883</v>
      </c>
      <c r="AX3" s="44" t="s">
        <v>884</v>
      </c>
      <c r="AY3" s="44" t="s">
        <v>885</v>
      </c>
      <c r="AZ3" s="44" t="s">
        <v>886</v>
      </c>
      <c r="BA3" s="44" t="s">
        <v>887</v>
      </c>
      <c r="BB3" s="44" t="s">
        <v>888</v>
      </c>
      <c r="BC3" s="44" t="s">
        <v>889</v>
      </c>
      <c r="BD3" s="44" t="s">
        <v>890</v>
      </c>
      <c r="BE3" s="44" t="s">
        <v>891</v>
      </c>
      <c r="BF3" s="44" t="s">
        <v>892</v>
      </c>
      <c r="BG3" s="44" t="s">
        <v>893</v>
      </c>
      <c r="BH3" s="44" t="s">
        <v>894</v>
      </c>
      <c r="BI3" s="44" t="s">
        <v>895</v>
      </c>
      <c r="BJ3" s="44" t="s">
        <v>896</v>
      </c>
      <c r="BK3" s="44" t="s">
        <v>897</v>
      </c>
      <c r="BL3" s="44" t="s">
        <v>898</v>
      </c>
      <c r="BM3" s="44" t="s">
        <v>899</v>
      </c>
      <c r="BN3" s="44" t="s">
        <v>900</v>
      </c>
      <c r="BO3" s="44" t="s">
        <v>901</v>
      </c>
      <c r="BP3" s="44" t="s">
        <v>902</v>
      </c>
      <c r="BQ3" s="44" t="s">
        <v>903</v>
      </c>
      <c r="BR3" s="44" t="s">
        <v>904</v>
      </c>
      <c r="BS3" s="44" t="s">
        <v>905</v>
      </c>
      <c r="BT3" s="44" t="s">
        <v>906</v>
      </c>
      <c r="BU3" s="44" t="s">
        <v>907</v>
      </c>
      <c r="BV3" s="44" t="s">
        <v>908</v>
      </c>
      <c r="BW3" s="44" t="s">
        <v>909</v>
      </c>
      <c r="BX3" s="44" t="s">
        <v>910</v>
      </c>
      <c r="BY3" s="44" t="s">
        <v>911</v>
      </c>
      <c r="BZ3" s="44" t="s">
        <v>912</v>
      </c>
      <c r="CA3" s="44" t="s">
        <v>913</v>
      </c>
      <c r="CB3" s="44" t="s">
        <v>914</v>
      </c>
      <c r="CC3" s="44" t="s">
        <v>915</v>
      </c>
      <c r="CD3" s="44" t="s">
        <v>916</v>
      </c>
      <c r="CE3" s="44" t="s">
        <v>917</v>
      </c>
      <c r="CF3" s="44" t="s">
        <v>918</v>
      </c>
      <c r="CG3" s="44" t="s">
        <v>919</v>
      </c>
      <c r="CH3" s="44" t="s">
        <v>920</v>
      </c>
      <c r="CI3" s="44" t="s">
        <v>921</v>
      </c>
      <c r="CJ3" s="44" t="s">
        <v>922</v>
      </c>
      <c r="CK3" s="44" t="s">
        <v>923</v>
      </c>
      <c r="CL3" s="44" t="s">
        <v>924</v>
      </c>
      <c r="CM3" s="51"/>
      <c r="CN3" s="53"/>
      <c r="CO3" s="53"/>
      <c r="CP3" s="53"/>
      <c r="CQ3" s="51"/>
    </row>
    <row r="4" spans="1:95">
      <c r="A4" s="51"/>
      <c r="B4" s="51"/>
      <c r="C4" s="45" t="s">
        <v>0</v>
      </c>
      <c r="D4" s="42" t="s">
        <v>1</v>
      </c>
      <c r="E4" s="42" t="s">
        <v>2</v>
      </c>
      <c r="F4" s="42" t="s">
        <v>3</v>
      </c>
      <c r="G4" s="42" t="s">
        <v>4</v>
      </c>
      <c r="H4" s="42" t="s">
        <v>5</v>
      </c>
      <c r="I4" s="42" t="s">
        <v>6</v>
      </c>
      <c r="J4" s="42" t="s">
        <v>7</v>
      </c>
      <c r="K4" s="42" t="s">
        <v>8</v>
      </c>
      <c r="L4" s="42" t="s">
        <v>9</v>
      </c>
      <c r="M4" s="42" t="s">
        <v>10</v>
      </c>
      <c r="N4" s="42" t="s">
        <v>11</v>
      </c>
      <c r="O4" s="42" t="s">
        <v>12</v>
      </c>
      <c r="P4" s="42" t="s">
        <v>13</v>
      </c>
      <c r="Q4" s="42" t="s">
        <v>14</v>
      </c>
      <c r="R4" s="42" t="s">
        <v>15</v>
      </c>
      <c r="S4" s="42" t="s">
        <v>16</v>
      </c>
      <c r="T4" s="42" t="s">
        <v>17</v>
      </c>
      <c r="U4" s="42" t="s">
        <v>18</v>
      </c>
      <c r="V4" s="42" t="s">
        <v>19</v>
      </c>
      <c r="W4" s="42" t="s">
        <v>20</v>
      </c>
      <c r="X4" s="42" t="s">
        <v>21</v>
      </c>
      <c r="Y4" s="42" t="s">
        <v>22</v>
      </c>
      <c r="Z4" s="42" t="s">
        <v>23</v>
      </c>
      <c r="AA4" s="42" t="s">
        <v>24</v>
      </c>
      <c r="AB4" s="42" t="s">
        <v>25</v>
      </c>
      <c r="AC4" s="42" t="s">
        <v>26</v>
      </c>
      <c r="AD4" s="42" t="s">
        <v>27</v>
      </c>
      <c r="AE4" s="42" t="s">
        <v>28</v>
      </c>
      <c r="AF4" s="42" t="s">
        <v>29</v>
      </c>
      <c r="AG4" s="42" t="s">
        <v>30</v>
      </c>
      <c r="AH4" s="42" t="s">
        <v>31</v>
      </c>
      <c r="AI4" s="42" t="s">
        <v>32</v>
      </c>
      <c r="AJ4" s="42" t="s">
        <v>33</v>
      </c>
      <c r="AK4" s="42" t="s">
        <v>34</v>
      </c>
      <c r="AL4" s="42" t="s">
        <v>35</v>
      </c>
      <c r="AM4" s="42" t="s">
        <v>36</v>
      </c>
      <c r="AN4" s="42" t="s">
        <v>37</v>
      </c>
      <c r="AO4" s="42" t="s">
        <v>38</v>
      </c>
      <c r="AP4" s="42" t="s">
        <v>39</v>
      </c>
      <c r="AQ4" s="42" t="s">
        <v>40</v>
      </c>
      <c r="AR4" s="42" t="s">
        <v>41</v>
      </c>
      <c r="AS4" s="42" t="s">
        <v>42</v>
      </c>
      <c r="AT4" s="42" t="s">
        <v>43</v>
      </c>
      <c r="AU4" s="42" t="s">
        <v>44</v>
      </c>
      <c r="AV4" s="42" t="s">
        <v>45</v>
      </c>
      <c r="AW4" s="42" t="s">
        <v>46</v>
      </c>
      <c r="AX4" s="42" t="s">
        <v>47</v>
      </c>
      <c r="AY4" s="42" t="s">
        <v>48</v>
      </c>
      <c r="AZ4" s="42" t="s">
        <v>49</v>
      </c>
      <c r="BA4" s="42" t="s">
        <v>50</v>
      </c>
      <c r="BB4" s="42" t="s">
        <v>51</v>
      </c>
      <c r="BC4" s="42" t="s">
        <v>52</v>
      </c>
      <c r="BD4" s="42" t="s">
        <v>53</v>
      </c>
      <c r="BE4" s="42" t="s">
        <v>54</v>
      </c>
      <c r="BF4" s="42" t="s">
        <v>55</v>
      </c>
      <c r="BG4" s="42" t="s">
        <v>56</v>
      </c>
      <c r="BH4" s="42" t="s">
        <v>57</v>
      </c>
      <c r="BI4" s="42" t="s">
        <v>58</v>
      </c>
      <c r="BJ4" s="42" t="s">
        <v>59</v>
      </c>
      <c r="BK4" s="42" t="s">
        <v>60</v>
      </c>
      <c r="BL4" s="42" t="s">
        <v>61</v>
      </c>
      <c r="BM4" s="42" t="s">
        <v>62</v>
      </c>
      <c r="BN4" s="42" t="s">
        <v>63</v>
      </c>
      <c r="BO4" s="42" t="s">
        <v>64</v>
      </c>
      <c r="BP4" s="42" t="s">
        <v>65</v>
      </c>
      <c r="BQ4" s="42" t="s">
        <v>66</v>
      </c>
      <c r="BR4" s="42" t="s">
        <v>67</v>
      </c>
      <c r="BS4" s="42" t="s">
        <v>68</v>
      </c>
      <c r="BT4" s="42" t="s">
        <v>69</v>
      </c>
      <c r="BU4" s="42" t="s">
        <v>70</v>
      </c>
      <c r="BV4" s="42" t="s">
        <v>71</v>
      </c>
      <c r="BW4" s="42" t="s">
        <v>72</v>
      </c>
      <c r="BX4" s="42" t="s">
        <v>73</v>
      </c>
      <c r="BY4" s="42" t="s">
        <v>74</v>
      </c>
      <c r="BZ4" s="42" t="s">
        <v>75</v>
      </c>
      <c r="CA4" s="42" t="s">
        <v>76</v>
      </c>
      <c r="CB4" s="42" t="s">
        <v>77</v>
      </c>
      <c r="CC4" s="42" t="s">
        <v>78</v>
      </c>
      <c r="CD4" s="42" t="s">
        <v>79</v>
      </c>
      <c r="CE4" s="42" t="s">
        <v>80</v>
      </c>
      <c r="CF4" s="42" t="s">
        <v>81</v>
      </c>
      <c r="CG4" s="42" t="s">
        <v>82</v>
      </c>
      <c r="CH4" s="42" t="s">
        <v>83</v>
      </c>
      <c r="CI4" s="42" t="s">
        <v>84</v>
      </c>
      <c r="CJ4" s="42" t="s">
        <v>85</v>
      </c>
      <c r="CK4" s="42" t="s">
        <v>86</v>
      </c>
      <c r="CL4" s="42" t="s">
        <v>87</v>
      </c>
      <c r="CM4" s="51"/>
      <c r="CN4" s="53"/>
      <c r="CO4" s="53"/>
      <c r="CP4" s="53"/>
      <c r="CQ4" s="51"/>
    </row>
    <row r="5" spans="1:95">
      <c r="A5" s="3" t="s">
        <v>309</v>
      </c>
      <c r="B5" s="1" t="s">
        <v>827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16">
        <v>1092935.8403115249</v>
      </c>
      <c r="AL5" s="16">
        <v>19279554.3446934</v>
      </c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17">
        <v>20372490.185004923</v>
      </c>
    </row>
    <row r="6" spans="1:95">
      <c r="A6" s="9" t="s">
        <v>665</v>
      </c>
      <c r="B6" s="8" t="s">
        <v>1035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15">
        <v>0</v>
      </c>
      <c r="AL6" s="15">
        <v>19279554.3446934</v>
      </c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17">
        <v>19279554.3446934</v>
      </c>
    </row>
    <row r="7" spans="1:95">
      <c r="A7" s="3" t="s">
        <v>666</v>
      </c>
      <c r="B7" s="1" t="s">
        <v>1036</v>
      </c>
      <c r="C7" s="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18">
        <v>1092935.8403115249</v>
      </c>
      <c r="AL7" s="18">
        <v>0</v>
      </c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19">
        <v>1092935.8403115249</v>
      </c>
    </row>
  </sheetData>
  <mergeCells count="8">
    <mergeCell ref="CQ1:CQ4"/>
    <mergeCell ref="C2:CL2"/>
    <mergeCell ref="CM2:CM4"/>
    <mergeCell ref="A1:B4"/>
    <mergeCell ref="C1:CM1"/>
    <mergeCell ref="CN1:CN4"/>
    <mergeCell ref="CO1:CO4"/>
    <mergeCell ref="CP1:CP4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CQ9"/>
  <sheetViews>
    <sheetView workbookViewId="0">
      <pane xSplit="2" ySplit="4" topLeftCell="C5" activePane="bottomRight" state="frozen"/>
      <selection activeCell="CN27" sqref="CN27"/>
      <selection pane="topRight" activeCell="CN27" sqref="CN27"/>
      <selection pane="bottomLeft" activeCell="CN27" sqref="CN27"/>
      <selection pane="bottomRight" sqref="A1:B4"/>
    </sheetView>
  </sheetViews>
  <sheetFormatPr defaultRowHeight="15"/>
  <cols>
    <col min="1" max="1" width="8.7109375" customWidth="1"/>
    <col min="2" max="2" width="60.7109375" customWidth="1"/>
    <col min="3" max="95" width="15.7109375" customWidth="1"/>
  </cols>
  <sheetData>
    <row r="1" spans="1:95">
      <c r="A1" s="51" t="s">
        <v>1081</v>
      </c>
      <c r="B1" s="51"/>
      <c r="C1" s="54" t="s">
        <v>1058</v>
      </c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3" t="s">
        <v>816</v>
      </c>
      <c r="CO1" s="53" t="s">
        <v>1056</v>
      </c>
      <c r="CP1" s="53" t="s">
        <v>1057</v>
      </c>
      <c r="CQ1" s="51" t="s">
        <v>818</v>
      </c>
    </row>
    <row r="2" spans="1:95">
      <c r="A2" s="51"/>
      <c r="B2" s="51"/>
      <c r="C2" s="54" t="s">
        <v>836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1" t="s">
        <v>814</v>
      </c>
      <c r="CN2" s="53"/>
      <c r="CO2" s="53"/>
      <c r="CP2" s="53"/>
      <c r="CQ2" s="51"/>
    </row>
    <row r="3" spans="1:95" ht="27.75" customHeight="1">
      <c r="A3" s="51"/>
      <c r="B3" s="51"/>
      <c r="C3" s="43" t="s">
        <v>837</v>
      </c>
      <c r="D3" s="44" t="s">
        <v>838</v>
      </c>
      <c r="E3" s="44" t="s">
        <v>839</v>
      </c>
      <c r="F3" s="44" t="s">
        <v>840</v>
      </c>
      <c r="G3" s="44" t="s">
        <v>841</v>
      </c>
      <c r="H3" s="44" t="s">
        <v>842</v>
      </c>
      <c r="I3" s="44" t="s">
        <v>843</v>
      </c>
      <c r="J3" s="44" t="s">
        <v>844</v>
      </c>
      <c r="K3" s="44" t="s">
        <v>845</v>
      </c>
      <c r="L3" s="44" t="s">
        <v>846</v>
      </c>
      <c r="M3" s="44" t="s">
        <v>847</v>
      </c>
      <c r="N3" s="44" t="s">
        <v>848</v>
      </c>
      <c r="O3" s="44" t="s">
        <v>849</v>
      </c>
      <c r="P3" s="44" t="s">
        <v>850</v>
      </c>
      <c r="Q3" s="44" t="s">
        <v>851</v>
      </c>
      <c r="R3" s="44" t="s">
        <v>852</v>
      </c>
      <c r="S3" s="44" t="s">
        <v>853</v>
      </c>
      <c r="T3" s="44" t="s">
        <v>854</v>
      </c>
      <c r="U3" s="44" t="s">
        <v>855</v>
      </c>
      <c r="V3" s="44" t="s">
        <v>856</v>
      </c>
      <c r="W3" s="44" t="s">
        <v>857</v>
      </c>
      <c r="X3" s="44" t="s">
        <v>858</v>
      </c>
      <c r="Y3" s="44" t="s">
        <v>859</v>
      </c>
      <c r="Z3" s="44" t="s">
        <v>860</v>
      </c>
      <c r="AA3" s="44" t="s">
        <v>861</v>
      </c>
      <c r="AB3" s="44" t="s">
        <v>862</v>
      </c>
      <c r="AC3" s="44" t="s">
        <v>863</v>
      </c>
      <c r="AD3" s="44" t="s">
        <v>864</v>
      </c>
      <c r="AE3" s="44" t="s">
        <v>865</v>
      </c>
      <c r="AF3" s="44" t="s">
        <v>866</v>
      </c>
      <c r="AG3" s="44" t="s">
        <v>867</v>
      </c>
      <c r="AH3" s="44" t="s">
        <v>868</v>
      </c>
      <c r="AI3" s="44" t="s">
        <v>869</v>
      </c>
      <c r="AJ3" s="44" t="s">
        <v>870</v>
      </c>
      <c r="AK3" s="44" t="s">
        <v>871</v>
      </c>
      <c r="AL3" s="44" t="s">
        <v>872</v>
      </c>
      <c r="AM3" s="44" t="s">
        <v>873</v>
      </c>
      <c r="AN3" s="44" t="s">
        <v>874</v>
      </c>
      <c r="AO3" s="44" t="s">
        <v>875</v>
      </c>
      <c r="AP3" s="44" t="s">
        <v>876</v>
      </c>
      <c r="AQ3" s="44" t="s">
        <v>877</v>
      </c>
      <c r="AR3" s="44" t="s">
        <v>878</v>
      </c>
      <c r="AS3" s="44" t="s">
        <v>879</v>
      </c>
      <c r="AT3" s="44" t="s">
        <v>880</v>
      </c>
      <c r="AU3" s="44" t="s">
        <v>881</v>
      </c>
      <c r="AV3" s="44" t="s">
        <v>882</v>
      </c>
      <c r="AW3" s="44" t="s">
        <v>883</v>
      </c>
      <c r="AX3" s="44" t="s">
        <v>884</v>
      </c>
      <c r="AY3" s="44" t="s">
        <v>885</v>
      </c>
      <c r="AZ3" s="44" t="s">
        <v>886</v>
      </c>
      <c r="BA3" s="44" t="s">
        <v>887</v>
      </c>
      <c r="BB3" s="44" t="s">
        <v>888</v>
      </c>
      <c r="BC3" s="44" t="s">
        <v>889</v>
      </c>
      <c r="BD3" s="44" t="s">
        <v>890</v>
      </c>
      <c r="BE3" s="44" t="s">
        <v>891</v>
      </c>
      <c r="BF3" s="44" t="s">
        <v>892</v>
      </c>
      <c r="BG3" s="44" t="s">
        <v>893</v>
      </c>
      <c r="BH3" s="44" t="s">
        <v>894</v>
      </c>
      <c r="BI3" s="44" t="s">
        <v>895</v>
      </c>
      <c r="BJ3" s="44" t="s">
        <v>896</v>
      </c>
      <c r="BK3" s="44" t="s">
        <v>897</v>
      </c>
      <c r="BL3" s="44" t="s">
        <v>898</v>
      </c>
      <c r="BM3" s="44" t="s">
        <v>899</v>
      </c>
      <c r="BN3" s="44" t="s">
        <v>900</v>
      </c>
      <c r="BO3" s="44" t="s">
        <v>901</v>
      </c>
      <c r="BP3" s="44" t="s">
        <v>902</v>
      </c>
      <c r="BQ3" s="44" t="s">
        <v>903</v>
      </c>
      <c r="BR3" s="44" t="s">
        <v>904</v>
      </c>
      <c r="BS3" s="44" t="s">
        <v>905</v>
      </c>
      <c r="BT3" s="44" t="s">
        <v>906</v>
      </c>
      <c r="BU3" s="44" t="s">
        <v>907</v>
      </c>
      <c r="BV3" s="44" t="s">
        <v>908</v>
      </c>
      <c r="BW3" s="44" t="s">
        <v>909</v>
      </c>
      <c r="BX3" s="44" t="s">
        <v>910</v>
      </c>
      <c r="BY3" s="44" t="s">
        <v>911</v>
      </c>
      <c r="BZ3" s="44" t="s">
        <v>912</v>
      </c>
      <c r="CA3" s="44" t="s">
        <v>913</v>
      </c>
      <c r="CB3" s="44" t="s">
        <v>914</v>
      </c>
      <c r="CC3" s="44" t="s">
        <v>915</v>
      </c>
      <c r="CD3" s="44" t="s">
        <v>916</v>
      </c>
      <c r="CE3" s="44" t="s">
        <v>917</v>
      </c>
      <c r="CF3" s="44" t="s">
        <v>918</v>
      </c>
      <c r="CG3" s="44" t="s">
        <v>919</v>
      </c>
      <c r="CH3" s="44" t="s">
        <v>920</v>
      </c>
      <c r="CI3" s="44" t="s">
        <v>921</v>
      </c>
      <c r="CJ3" s="44" t="s">
        <v>922</v>
      </c>
      <c r="CK3" s="44" t="s">
        <v>923</v>
      </c>
      <c r="CL3" s="44" t="s">
        <v>924</v>
      </c>
      <c r="CM3" s="51"/>
      <c r="CN3" s="53"/>
      <c r="CO3" s="53"/>
      <c r="CP3" s="53"/>
      <c r="CQ3" s="51"/>
    </row>
    <row r="4" spans="1:95">
      <c r="A4" s="51"/>
      <c r="B4" s="51"/>
      <c r="C4" s="45" t="s">
        <v>0</v>
      </c>
      <c r="D4" s="42" t="s">
        <v>1</v>
      </c>
      <c r="E4" s="42" t="s">
        <v>2</v>
      </c>
      <c r="F4" s="42" t="s">
        <v>3</v>
      </c>
      <c r="G4" s="42" t="s">
        <v>4</v>
      </c>
      <c r="H4" s="42" t="s">
        <v>5</v>
      </c>
      <c r="I4" s="42" t="s">
        <v>6</v>
      </c>
      <c r="J4" s="42" t="s">
        <v>7</v>
      </c>
      <c r="K4" s="42" t="s">
        <v>8</v>
      </c>
      <c r="L4" s="42" t="s">
        <v>9</v>
      </c>
      <c r="M4" s="42" t="s">
        <v>10</v>
      </c>
      <c r="N4" s="42" t="s">
        <v>11</v>
      </c>
      <c r="O4" s="42" t="s">
        <v>12</v>
      </c>
      <c r="P4" s="42" t="s">
        <v>13</v>
      </c>
      <c r="Q4" s="42" t="s">
        <v>14</v>
      </c>
      <c r="R4" s="42" t="s">
        <v>15</v>
      </c>
      <c r="S4" s="42" t="s">
        <v>16</v>
      </c>
      <c r="T4" s="42" t="s">
        <v>17</v>
      </c>
      <c r="U4" s="42" t="s">
        <v>18</v>
      </c>
      <c r="V4" s="42" t="s">
        <v>19</v>
      </c>
      <c r="W4" s="42" t="s">
        <v>20</v>
      </c>
      <c r="X4" s="42" t="s">
        <v>21</v>
      </c>
      <c r="Y4" s="42" t="s">
        <v>22</v>
      </c>
      <c r="Z4" s="42" t="s">
        <v>23</v>
      </c>
      <c r="AA4" s="42" t="s">
        <v>24</v>
      </c>
      <c r="AB4" s="42" t="s">
        <v>25</v>
      </c>
      <c r="AC4" s="42" t="s">
        <v>26</v>
      </c>
      <c r="AD4" s="42" t="s">
        <v>27</v>
      </c>
      <c r="AE4" s="42" t="s">
        <v>28</v>
      </c>
      <c r="AF4" s="42" t="s">
        <v>29</v>
      </c>
      <c r="AG4" s="42" t="s">
        <v>30</v>
      </c>
      <c r="AH4" s="42" t="s">
        <v>31</v>
      </c>
      <c r="AI4" s="42" t="s">
        <v>32</v>
      </c>
      <c r="AJ4" s="42" t="s">
        <v>33</v>
      </c>
      <c r="AK4" s="42" t="s">
        <v>34</v>
      </c>
      <c r="AL4" s="42" t="s">
        <v>35</v>
      </c>
      <c r="AM4" s="42" t="s">
        <v>36</v>
      </c>
      <c r="AN4" s="42" t="s">
        <v>37</v>
      </c>
      <c r="AO4" s="42" t="s">
        <v>38</v>
      </c>
      <c r="AP4" s="42" t="s">
        <v>39</v>
      </c>
      <c r="AQ4" s="42" t="s">
        <v>40</v>
      </c>
      <c r="AR4" s="42" t="s">
        <v>41</v>
      </c>
      <c r="AS4" s="42" t="s">
        <v>42</v>
      </c>
      <c r="AT4" s="42" t="s">
        <v>43</v>
      </c>
      <c r="AU4" s="42" t="s">
        <v>44</v>
      </c>
      <c r="AV4" s="42" t="s">
        <v>45</v>
      </c>
      <c r="AW4" s="42" t="s">
        <v>46</v>
      </c>
      <c r="AX4" s="42" t="s">
        <v>47</v>
      </c>
      <c r="AY4" s="42" t="s">
        <v>48</v>
      </c>
      <c r="AZ4" s="42" t="s">
        <v>49</v>
      </c>
      <c r="BA4" s="42" t="s">
        <v>50</v>
      </c>
      <c r="BB4" s="42" t="s">
        <v>51</v>
      </c>
      <c r="BC4" s="42" t="s">
        <v>52</v>
      </c>
      <c r="BD4" s="42" t="s">
        <v>53</v>
      </c>
      <c r="BE4" s="42" t="s">
        <v>54</v>
      </c>
      <c r="BF4" s="42" t="s">
        <v>55</v>
      </c>
      <c r="BG4" s="42" t="s">
        <v>56</v>
      </c>
      <c r="BH4" s="42" t="s">
        <v>57</v>
      </c>
      <c r="BI4" s="42" t="s">
        <v>58</v>
      </c>
      <c r="BJ4" s="42" t="s">
        <v>59</v>
      </c>
      <c r="BK4" s="42" t="s">
        <v>60</v>
      </c>
      <c r="BL4" s="42" t="s">
        <v>61</v>
      </c>
      <c r="BM4" s="42" t="s">
        <v>62</v>
      </c>
      <c r="BN4" s="42" t="s">
        <v>63</v>
      </c>
      <c r="BO4" s="42" t="s">
        <v>64</v>
      </c>
      <c r="BP4" s="42" t="s">
        <v>65</v>
      </c>
      <c r="BQ4" s="42" t="s">
        <v>66</v>
      </c>
      <c r="BR4" s="42" t="s">
        <v>67</v>
      </c>
      <c r="BS4" s="42" t="s">
        <v>68</v>
      </c>
      <c r="BT4" s="42" t="s">
        <v>69</v>
      </c>
      <c r="BU4" s="42" t="s">
        <v>70</v>
      </c>
      <c r="BV4" s="42" t="s">
        <v>71</v>
      </c>
      <c r="BW4" s="42" t="s">
        <v>72</v>
      </c>
      <c r="BX4" s="42" t="s">
        <v>73</v>
      </c>
      <c r="BY4" s="42" t="s">
        <v>74</v>
      </c>
      <c r="BZ4" s="42" t="s">
        <v>75</v>
      </c>
      <c r="CA4" s="42" t="s">
        <v>76</v>
      </c>
      <c r="CB4" s="42" t="s">
        <v>77</v>
      </c>
      <c r="CC4" s="42" t="s">
        <v>78</v>
      </c>
      <c r="CD4" s="42" t="s">
        <v>79</v>
      </c>
      <c r="CE4" s="42" t="s">
        <v>80</v>
      </c>
      <c r="CF4" s="42" t="s">
        <v>81</v>
      </c>
      <c r="CG4" s="42" t="s">
        <v>82</v>
      </c>
      <c r="CH4" s="42" t="s">
        <v>83</v>
      </c>
      <c r="CI4" s="42" t="s">
        <v>84</v>
      </c>
      <c r="CJ4" s="42" t="s">
        <v>85</v>
      </c>
      <c r="CK4" s="42" t="s">
        <v>86</v>
      </c>
      <c r="CL4" s="42" t="s">
        <v>87</v>
      </c>
      <c r="CM4" s="51"/>
      <c r="CN4" s="53"/>
      <c r="CO4" s="53"/>
      <c r="CP4" s="53"/>
      <c r="CQ4" s="51"/>
    </row>
    <row r="5" spans="1:95">
      <c r="A5" s="3" t="s">
        <v>310</v>
      </c>
      <c r="B5" s="1" t="s">
        <v>1060</v>
      </c>
      <c r="C5" s="12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6">
        <v>3950504.8829009999</v>
      </c>
      <c r="CP5" s="24"/>
      <c r="CQ5" s="21">
        <v>3950504.8829009999</v>
      </c>
    </row>
    <row r="6" spans="1:95">
      <c r="A6" s="3" t="s">
        <v>667</v>
      </c>
      <c r="B6" s="1" t="s">
        <v>1035</v>
      </c>
      <c r="C6" s="7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18">
        <v>3950504.8829009999</v>
      </c>
      <c r="CP6" s="22"/>
      <c r="CQ6" s="19">
        <v>3950504.8829009999</v>
      </c>
    </row>
    <row r="9" spans="1:95">
      <c r="CO9" s="15"/>
    </row>
  </sheetData>
  <mergeCells count="8">
    <mergeCell ref="CQ1:CQ4"/>
    <mergeCell ref="C2:CL2"/>
    <mergeCell ref="CM2:CM4"/>
    <mergeCell ref="A1:B4"/>
    <mergeCell ref="C1:CM1"/>
    <mergeCell ref="CN1:CN4"/>
    <mergeCell ref="CO1:CO4"/>
    <mergeCell ref="CP1:CP4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CQ26"/>
  <sheetViews>
    <sheetView workbookViewId="0">
      <pane xSplit="2" ySplit="4" topLeftCell="CJ5" activePane="bottomRight" state="frozen"/>
      <selection activeCell="CN27" sqref="CN27"/>
      <selection pane="topRight" activeCell="CN27" sqref="CN27"/>
      <selection pane="bottomLeft" activeCell="CN27" sqref="CN27"/>
      <selection pane="bottomRight" activeCell="CK31" sqref="CK31"/>
    </sheetView>
  </sheetViews>
  <sheetFormatPr defaultRowHeight="15"/>
  <cols>
    <col min="1" max="1" width="8.7109375" customWidth="1"/>
    <col min="2" max="2" width="60.7109375" customWidth="1"/>
    <col min="3" max="95" width="15.7109375" customWidth="1"/>
  </cols>
  <sheetData>
    <row r="1" spans="1:95">
      <c r="A1" s="51" t="s">
        <v>1081</v>
      </c>
      <c r="B1" s="51"/>
      <c r="C1" s="54" t="s">
        <v>1058</v>
      </c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3" t="s">
        <v>816</v>
      </c>
      <c r="CO1" s="53" t="s">
        <v>1056</v>
      </c>
      <c r="CP1" s="53" t="s">
        <v>1057</v>
      </c>
      <c r="CQ1" s="51" t="s">
        <v>818</v>
      </c>
    </row>
    <row r="2" spans="1:95">
      <c r="A2" s="51"/>
      <c r="B2" s="51"/>
      <c r="C2" s="54" t="s">
        <v>836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1" t="s">
        <v>814</v>
      </c>
      <c r="CN2" s="53"/>
      <c r="CO2" s="53"/>
      <c r="CP2" s="53"/>
      <c r="CQ2" s="51"/>
    </row>
    <row r="3" spans="1:95" ht="27.75" customHeight="1">
      <c r="A3" s="51"/>
      <c r="B3" s="51"/>
      <c r="C3" s="43" t="s">
        <v>837</v>
      </c>
      <c r="D3" s="44" t="s">
        <v>838</v>
      </c>
      <c r="E3" s="44" t="s">
        <v>839</v>
      </c>
      <c r="F3" s="44" t="s">
        <v>840</v>
      </c>
      <c r="G3" s="44" t="s">
        <v>841</v>
      </c>
      <c r="H3" s="44" t="s">
        <v>842</v>
      </c>
      <c r="I3" s="44" t="s">
        <v>843</v>
      </c>
      <c r="J3" s="44" t="s">
        <v>844</v>
      </c>
      <c r="K3" s="44" t="s">
        <v>845</v>
      </c>
      <c r="L3" s="44" t="s">
        <v>846</v>
      </c>
      <c r="M3" s="44" t="s">
        <v>847</v>
      </c>
      <c r="N3" s="44" t="s">
        <v>848</v>
      </c>
      <c r="O3" s="44" t="s">
        <v>849</v>
      </c>
      <c r="P3" s="44" t="s">
        <v>850</v>
      </c>
      <c r="Q3" s="44" t="s">
        <v>851</v>
      </c>
      <c r="R3" s="44" t="s">
        <v>852</v>
      </c>
      <c r="S3" s="44" t="s">
        <v>853</v>
      </c>
      <c r="T3" s="44" t="s">
        <v>854</v>
      </c>
      <c r="U3" s="44" t="s">
        <v>855</v>
      </c>
      <c r="V3" s="44" t="s">
        <v>856</v>
      </c>
      <c r="W3" s="44" t="s">
        <v>857</v>
      </c>
      <c r="X3" s="44" t="s">
        <v>858</v>
      </c>
      <c r="Y3" s="44" t="s">
        <v>859</v>
      </c>
      <c r="Z3" s="44" t="s">
        <v>860</v>
      </c>
      <c r="AA3" s="44" t="s">
        <v>861</v>
      </c>
      <c r="AB3" s="44" t="s">
        <v>862</v>
      </c>
      <c r="AC3" s="44" t="s">
        <v>863</v>
      </c>
      <c r="AD3" s="44" t="s">
        <v>864</v>
      </c>
      <c r="AE3" s="44" t="s">
        <v>865</v>
      </c>
      <c r="AF3" s="44" t="s">
        <v>866</v>
      </c>
      <c r="AG3" s="44" t="s">
        <v>867</v>
      </c>
      <c r="AH3" s="44" t="s">
        <v>868</v>
      </c>
      <c r="AI3" s="44" t="s">
        <v>869</v>
      </c>
      <c r="AJ3" s="44" t="s">
        <v>870</v>
      </c>
      <c r="AK3" s="44" t="s">
        <v>871</v>
      </c>
      <c r="AL3" s="44" t="s">
        <v>872</v>
      </c>
      <c r="AM3" s="44" t="s">
        <v>873</v>
      </c>
      <c r="AN3" s="44" t="s">
        <v>874</v>
      </c>
      <c r="AO3" s="44" t="s">
        <v>875</v>
      </c>
      <c r="AP3" s="44" t="s">
        <v>876</v>
      </c>
      <c r="AQ3" s="44" t="s">
        <v>877</v>
      </c>
      <c r="AR3" s="44" t="s">
        <v>878</v>
      </c>
      <c r="AS3" s="44" t="s">
        <v>879</v>
      </c>
      <c r="AT3" s="44" t="s">
        <v>880</v>
      </c>
      <c r="AU3" s="44" t="s">
        <v>881</v>
      </c>
      <c r="AV3" s="44" t="s">
        <v>882</v>
      </c>
      <c r="AW3" s="44" t="s">
        <v>883</v>
      </c>
      <c r="AX3" s="44" t="s">
        <v>884</v>
      </c>
      <c r="AY3" s="44" t="s">
        <v>885</v>
      </c>
      <c r="AZ3" s="44" t="s">
        <v>886</v>
      </c>
      <c r="BA3" s="44" t="s">
        <v>887</v>
      </c>
      <c r="BB3" s="44" t="s">
        <v>888</v>
      </c>
      <c r="BC3" s="44" t="s">
        <v>889</v>
      </c>
      <c r="BD3" s="44" t="s">
        <v>890</v>
      </c>
      <c r="BE3" s="44" t="s">
        <v>891</v>
      </c>
      <c r="BF3" s="44" t="s">
        <v>892</v>
      </c>
      <c r="BG3" s="44" t="s">
        <v>893</v>
      </c>
      <c r="BH3" s="44" t="s">
        <v>894</v>
      </c>
      <c r="BI3" s="44" t="s">
        <v>895</v>
      </c>
      <c r="BJ3" s="44" t="s">
        <v>896</v>
      </c>
      <c r="BK3" s="44" t="s">
        <v>897</v>
      </c>
      <c r="BL3" s="44" t="s">
        <v>898</v>
      </c>
      <c r="BM3" s="44" t="s">
        <v>899</v>
      </c>
      <c r="BN3" s="44" t="s">
        <v>900</v>
      </c>
      <c r="BO3" s="44" t="s">
        <v>901</v>
      </c>
      <c r="BP3" s="44" t="s">
        <v>902</v>
      </c>
      <c r="BQ3" s="44" t="s">
        <v>903</v>
      </c>
      <c r="BR3" s="44" t="s">
        <v>904</v>
      </c>
      <c r="BS3" s="44" t="s">
        <v>905</v>
      </c>
      <c r="BT3" s="44" t="s">
        <v>906</v>
      </c>
      <c r="BU3" s="44" t="s">
        <v>907</v>
      </c>
      <c r="BV3" s="44" t="s">
        <v>908</v>
      </c>
      <c r="BW3" s="44" t="s">
        <v>909</v>
      </c>
      <c r="BX3" s="44" t="s">
        <v>910</v>
      </c>
      <c r="BY3" s="44" t="s">
        <v>911</v>
      </c>
      <c r="BZ3" s="44" t="s">
        <v>912</v>
      </c>
      <c r="CA3" s="44" t="s">
        <v>913</v>
      </c>
      <c r="CB3" s="44" t="s">
        <v>914</v>
      </c>
      <c r="CC3" s="44" t="s">
        <v>915</v>
      </c>
      <c r="CD3" s="44" t="s">
        <v>916</v>
      </c>
      <c r="CE3" s="44" t="s">
        <v>917</v>
      </c>
      <c r="CF3" s="44" t="s">
        <v>918</v>
      </c>
      <c r="CG3" s="44" t="s">
        <v>919</v>
      </c>
      <c r="CH3" s="44" t="s">
        <v>920</v>
      </c>
      <c r="CI3" s="44" t="s">
        <v>921</v>
      </c>
      <c r="CJ3" s="44" t="s">
        <v>922</v>
      </c>
      <c r="CK3" s="44" t="s">
        <v>923</v>
      </c>
      <c r="CL3" s="44" t="s">
        <v>924</v>
      </c>
      <c r="CM3" s="51"/>
      <c r="CN3" s="53"/>
      <c r="CO3" s="53"/>
      <c r="CP3" s="53"/>
      <c r="CQ3" s="51"/>
    </row>
    <row r="4" spans="1:95">
      <c r="A4" s="51"/>
      <c r="B4" s="51"/>
      <c r="C4" s="45" t="s">
        <v>0</v>
      </c>
      <c r="D4" s="42" t="s">
        <v>1</v>
      </c>
      <c r="E4" s="42" t="s">
        <v>2</v>
      </c>
      <c r="F4" s="42" t="s">
        <v>3</v>
      </c>
      <c r="G4" s="42" t="s">
        <v>4</v>
      </c>
      <c r="H4" s="42" t="s">
        <v>5</v>
      </c>
      <c r="I4" s="42" t="s">
        <v>6</v>
      </c>
      <c r="J4" s="42" t="s">
        <v>7</v>
      </c>
      <c r="K4" s="42" t="s">
        <v>8</v>
      </c>
      <c r="L4" s="42" t="s">
        <v>9</v>
      </c>
      <c r="M4" s="42" t="s">
        <v>10</v>
      </c>
      <c r="N4" s="42" t="s">
        <v>11</v>
      </c>
      <c r="O4" s="42" t="s">
        <v>12</v>
      </c>
      <c r="P4" s="42" t="s">
        <v>13</v>
      </c>
      <c r="Q4" s="42" t="s">
        <v>14</v>
      </c>
      <c r="R4" s="42" t="s">
        <v>15</v>
      </c>
      <c r="S4" s="42" t="s">
        <v>16</v>
      </c>
      <c r="T4" s="42" t="s">
        <v>17</v>
      </c>
      <c r="U4" s="42" t="s">
        <v>18</v>
      </c>
      <c r="V4" s="42" t="s">
        <v>19</v>
      </c>
      <c r="W4" s="42" t="s">
        <v>20</v>
      </c>
      <c r="X4" s="42" t="s">
        <v>21</v>
      </c>
      <c r="Y4" s="42" t="s">
        <v>22</v>
      </c>
      <c r="Z4" s="42" t="s">
        <v>23</v>
      </c>
      <c r="AA4" s="42" t="s">
        <v>24</v>
      </c>
      <c r="AB4" s="42" t="s">
        <v>25</v>
      </c>
      <c r="AC4" s="42" t="s">
        <v>26</v>
      </c>
      <c r="AD4" s="42" t="s">
        <v>27</v>
      </c>
      <c r="AE4" s="42" t="s">
        <v>28</v>
      </c>
      <c r="AF4" s="42" t="s">
        <v>29</v>
      </c>
      <c r="AG4" s="42" t="s">
        <v>30</v>
      </c>
      <c r="AH4" s="42" t="s">
        <v>31</v>
      </c>
      <c r="AI4" s="42" t="s">
        <v>32</v>
      </c>
      <c r="AJ4" s="42" t="s">
        <v>33</v>
      </c>
      <c r="AK4" s="42" t="s">
        <v>34</v>
      </c>
      <c r="AL4" s="42" t="s">
        <v>35</v>
      </c>
      <c r="AM4" s="42" t="s">
        <v>36</v>
      </c>
      <c r="AN4" s="42" t="s">
        <v>37</v>
      </c>
      <c r="AO4" s="42" t="s">
        <v>38</v>
      </c>
      <c r="AP4" s="42" t="s">
        <v>39</v>
      </c>
      <c r="AQ4" s="42" t="s">
        <v>40</v>
      </c>
      <c r="AR4" s="42" t="s">
        <v>41</v>
      </c>
      <c r="AS4" s="42" t="s">
        <v>42</v>
      </c>
      <c r="AT4" s="42" t="s">
        <v>43</v>
      </c>
      <c r="AU4" s="42" t="s">
        <v>44</v>
      </c>
      <c r="AV4" s="42" t="s">
        <v>45</v>
      </c>
      <c r="AW4" s="42" t="s">
        <v>46</v>
      </c>
      <c r="AX4" s="42" t="s">
        <v>47</v>
      </c>
      <c r="AY4" s="42" t="s">
        <v>48</v>
      </c>
      <c r="AZ4" s="42" t="s">
        <v>49</v>
      </c>
      <c r="BA4" s="42" t="s">
        <v>50</v>
      </c>
      <c r="BB4" s="42" t="s">
        <v>51</v>
      </c>
      <c r="BC4" s="42" t="s">
        <v>52</v>
      </c>
      <c r="BD4" s="42" t="s">
        <v>53</v>
      </c>
      <c r="BE4" s="42" t="s">
        <v>54</v>
      </c>
      <c r="BF4" s="42" t="s">
        <v>55</v>
      </c>
      <c r="BG4" s="42" t="s">
        <v>56</v>
      </c>
      <c r="BH4" s="42" t="s">
        <v>57</v>
      </c>
      <c r="BI4" s="42" t="s">
        <v>58</v>
      </c>
      <c r="BJ4" s="42" t="s">
        <v>59</v>
      </c>
      <c r="BK4" s="42" t="s">
        <v>60</v>
      </c>
      <c r="BL4" s="42" t="s">
        <v>61</v>
      </c>
      <c r="BM4" s="42" t="s">
        <v>62</v>
      </c>
      <c r="BN4" s="42" t="s">
        <v>63</v>
      </c>
      <c r="BO4" s="42" t="s">
        <v>64</v>
      </c>
      <c r="BP4" s="42" t="s">
        <v>65</v>
      </c>
      <c r="BQ4" s="42" t="s">
        <v>66</v>
      </c>
      <c r="BR4" s="42" t="s">
        <v>67</v>
      </c>
      <c r="BS4" s="42" t="s">
        <v>68</v>
      </c>
      <c r="BT4" s="42" t="s">
        <v>69</v>
      </c>
      <c r="BU4" s="42" t="s">
        <v>70</v>
      </c>
      <c r="BV4" s="42" t="s">
        <v>71</v>
      </c>
      <c r="BW4" s="42" t="s">
        <v>72</v>
      </c>
      <c r="BX4" s="42" t="s">
        <v>73</v>
      </c>
      <c r="BY4" s="42" t="s">
        <v>74</v>
      </c>
      <c r="BZ4" s="42" t="s">
        <v>75</v>
      </c>
      <c r="CA4" s="42" t="s">
        <v>76</v>
      </c>
      <c r="CB4" s="42" t="s">
        <v>77</v>
      </c>
      <c r="CC4" s="42" t="s">
        <v>78</v>
      </c>
      <c r="CD4" s="42" t="s">
        <v>79</v>
      </c>
      <c r="CE4" s="42" t="s">
        <v>80</v>
      </c>
      <c r="CF4" s="42" t="s">
        <v>81</v>
      </c>
      <c r="CG4" s="42" t="s">
        <v>82</v>
      </c>
      <c r="CH4" s="42" t="s">
        <v>83</v>
      </c>
      <c r="CI4" s="42" t="s">
        <v>84</v>
      </c>
      <c r="CJ4" s="42" t="s">
        <v>85</v>
      </c>
      <c r="CK4" s="42" t="s">
        <v>86</v>
      </c>
      <c r="CL4" s="42" t="s">
        <v>87</v>
      </c>
      <c r="CM4" s="51"/>
      <c r="CN4" s="53"/>
      <c r="CO4" s="53"/>
      <c r="CP4" s="53"/>
      <c r="CQ4" s="51"/>
    </row>
    <row r="5" spans="1:95">
      <c r="A5" s="3" t="s">
        <v>311</v>
      </c>
      <c r="B5" s="1" t="s">
        <v>829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16">
        <v>481406630.36790556</v>
      </c>
      <c r="CQ5" s="17">
        <v>481406630.36790556</v>
      </c>
    </row>
    <row r="6" spans="1:95">
      <c r="A6" s="3" t="s">
        <v>312</v>
      </c>
      <c r="B6" s="1" t="s">
        <v>1061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16">
        <v>474903516.41637635</v>
      </c>
      <c r="CQ6" s="17">
        <v>474903516.41637635</v>
      </c>
    </row>
    <row r="7" spans="1:95">
      <c r="A7" s="3" t="s">
        <v>672</v>
      </c>
      <c r="B7" s="1" t="s">
        <v>1062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16">
        <v>120010425.50044566</v>
      </c>
      <c r="CQ7" s="17">
        <v>120010425.50044566</v>
      </c>
    </row>
    <row r="8" spans="1:95">
      <c r="A8" s="9" t="s">
        <v>673</v>
      </c>
      <c r="B8" s="8" t="s">
        <v>1035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16">
        <v>0</v>
      </c>
      <c r="CQ8" s="17">
        <v>0</v>
      </c>
    </row>
    <row r="9" spans="1:95">
      <c r="A9" s="9" t="s">
        <v>674</v>
      </c>
      <c r="B9" s="1" t="s">
        <v>1036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16">
        <v>0</v>
      </c>
      <c r="CQ9" s="17">
        <v>0</v>
      </c>
    </row>
    <row r="10" spans="1:95">
      <c r="A10" s="9" t="s">
        <v>676</v>
      </c>
      <c r="B10" s="1" t="s">
        <v>1037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16">
        <v>120010425.50044566</v>
      </c>
      <c r="CQ10" s="17">
        <v>120010425.50044566</v>
      </c>
    </row>
    <row r="11" spans="1:95">
      <c r="A11" s="3" t="s">
        <v>677</v>
      </c>
      <c r="B11" s="1" t="s">
        <v>1034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16">
        <v>16021179.734928496</v>
      </c>
      <c r="CQ11" s="17">
        <v>16021179.734928496</v>
      </c>
    </row>
    <row r="12" spans="1:95">
      <c r="A12" s="3" t="s">
        <v>669</v>
      </c>
      <c r="B12" s="8" t="s">
        <v>796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16">
        <v>257479195.61704192</v>
      </c>
      <c r="CQ12" s="17">
        <v>257479195.61704192</v>
      </c>
    </row>
    <row r="13" spans="1:95">
      <c r="A13" s="3" t="s">
        <v>670</v>
      </c>
      <c r="B13" s="1" t="s">
        <v>937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16">
        <v>218313883.3058047</v>
      </c>
      <c r="CQ13" s="17">
        <v>218313883.3058047</v>
      </c>
    </row>
    <row r="14" spans="1:95">
      <c r="A14" s="3" t="s">
        <v>671</v>
      </c>
      <c r="B14" s="1" t="s">
        <v>938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16">
        <v>10033990</v>
      </c>
      <c r="CQ14" s="17">
        <v>10033990</v>
      </c>
    </row>
    <row r="15" spans="1:95">
      <c r="A15" s="3" t="s">
        <v>1063</v>
      </c>
      <c r="B15" s="5" t="s">
        <v>874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16">
        <v>4506634.0640000002</v>
      </c>
      <c r="CQ15" s="17">
        <v>4506634.0640000002</v>
      </c>
    </row>
    <row r="16" spans="1:95">
      <c r="A16" s="3" t="s">
        <v>1064</v>
      </c>
      <c r="B16" s="5" t="s">
        <v>939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16">
        <v>13633368.349787977</v>
      </c>
      <c r="CQ16" s="17">
        <v>13633368.349787977</v>
      </c>
    </row>
    <row r="17" spans="1:95">
      <c r="A17" s="3" t="s">
        <v>1065</v>
      </c>
      <c r="B17" s="5" t="s">
        <v>940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16">
        <v>10991319.897449214</v>
      </c>
      <c r="CQ17" s="17">
        <v>10991319.897449214</v>
      </c>
    </row>
    <row r="18" spans="1:95">
      <c r="A18" s="3" t="s">
        <v>1066</v>
      </c>
      <c r="B18" s="8" t="s">
        <v>1043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16">
        <v>81392715.563960284</v>
      </c>
      <c r="CQ18" s="17">
        <v>81392715.563960284</v>
      </c>
    </row>
    <row r="19" spans="1:95">
      <c r="A19" s="3" t="s">
        <v>1067</v>
      </c>
      <c r="B19" s="1" t="s">
        <v>941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16">
        <v>20839545.878112853</v>
      </c>
      <c r="CQ19" s="17">
        <v>20839545.878112853</v>
      </c>
    </row>
    <row r="20" spans="1:95">
      <c r="A20" s="3" t="s">
        <v>1068</v>
      </c>
      <c r="B20" s="1" t="s">
        <v>1044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16">
        <v>15686142.713380177</v>
      </c>
      <c r="CQ20" s="17">
        <v>15686142.713380177</v>
      </c>
    </row>
    <row r="21" spans="1:95">
      <c r="A21" s="3" t="s">
        <v>1069</v>
      </c>
      <c r="B21" s="1" t="s">
        <v>1045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16">
        <v>44867026.972467251</v>
      </c>
      <c r="CQ21" s="17">
        <v>44867026.972467251</v>
      </c>
    </row>
    <row r="22" spans="1:95">
      <c r="A22" s="3" t="s">
        <v>313</v>
      </c>
      <c r="B22" s="1" t="s">
        <v>1070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16">
        <v>6503113.9515292067</v>
      </c>
      <c r="CQ22" s="17">
        <v>6503113.9515292067</v>
      </c>
    </row>
    <row r="23" spans="1:95">
      <c r="A23" s="3" t="s">
        <v>675</v>
      </c>
      <c r="B23" s="1" t="s">
        <v>1062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16">
        <v>6503113.9515292067</v>
      </c>
      <c r="CQ23" s="17">
        <v>6503113.9515292067</v>
      </c>
    </row>
    <row r="24" spans="1:95">
      <c r="A24" s="9" t="s">
        <v>1071</v>
      </c>
      <c r="B24" s="8" t="s">
        <v>1035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16">
        <v>5696952.5269999998</v>
      </c>
      <c r="CQ24" s="17">
        <v>5696952.5269999998</v>
      </c>
    </row>
    <row r="25" spans="1:95">
      <c r="A25" s="9" t="s">
        <v>1072</v>
      </c>
      <c r="B25" s="1" t="s">
        <v>1036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16">
        <v>806161.42452920694</v>
      </c>
      <c r="CQ25" s="17">
        <v>806161.42452920694</v>
      </c>
    </row>
    <row r="26" spans="1:95">
      <c r="A26" s="9" t="s">
        <v>1073</v>
      </c>
      <c r="B26" s="1" t="s">
        <v>1037</v>
      </c>
      <c r="C26" s="7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47">
        <v>0</v>
      </c>
      <c r="CQ26" s="19">
        <v>0</v>
      </c>
    </row>
  </sheetData>
  <mergeCells count="8">
    <mergeCell ref="CQ1:CQ4"/>
    <mergeCell ref="C2:CL2"/>
    <mergeCell ref="CM2:CM4"/>
    <mergeCell ref="A1:B4"/>
    <mergeCell ref="C1:CM1"/>
    <mergeCell ref="CN1:CN4"/>
    <mergeCell ref="CO1:CO4"/>
    <mergeCell ref="CP1:CP4"/>
  </mergeCells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3:C11"/>
  <sheetViews>
    <sheetView workbookViewId="0">
      <selection activeCell="D31" sqref="D31"/>
    </sheetView>
  </sheetViews>
  <sheetFormatPr defaultRowHeight="15"/>
  <cols>
    <col min="1" max="1" width="26" customWidth="1"/>
    <col min="2" max="2" width="26.42578125" customWidth="1"/>
    <col min="3" max="3" width="20.42578125" customWidth="1"/>
    <col min="4" max="4" width="12.140625" customWidth="1"/>
    <col min="5" max="5" width="10.85546875" bestFit="1" customWidth="1"/>
  </cols>
  <sheetData>
    <row r="3" spans="1:3">
      <c r="A3" t="s">
        <v>1074</v>
      </c>
    </row>
    <row r="4" spans="1:3">
      <c r="A4" s="1" t="s">
        <v>1076</v>
      </c>
      <c r="B4" s="1" t="s">
        <v>1077</v>
      </c>
      <c r="C4" s="1" t="s">
        <v>1078</v>
      </c>
    </row>
    <row r="5" spans="1:3">
      <c r="A5" s="1" t="s">
        <v>792</v>
      </c>
      <c r="B5" s="1" t="s">
        <v>678</v>
      </c>
      <c r="C5" s="1" t="s">
        <v>791</v>
      </c>
    </row>
    <row r="6" spans="1:3">
      <c r="A6" s="40">
        <f>'Table C'!CQ5+'Table D'!CQ5</f>
        <v>477776689.05569446</v>
      </c>
      <c r="B6" s="40">
        <f>'Table E'!CQ5+'Table F'!CM5+'Table G'!CN5+'Table H'!CO5</f>
        <v>477776689.0556941</v>
      </c>
      <c r="C6" s="40">
        <f>A6-B6</f>
        <v>0</v>
      </c>
    </row>
    <row r="8" spans="1:3">
      <c r="A8" t="s">
        <v>1075</v>
      </c>
    </row>
    <row r="9" spans="1:3">
      <c r="A9" s="1" t="s">
        <v>1079</v>
      </c>
      <c r="B9" s="1" t="s">
        <v>1080</v>
      </c>
      <c r="C9" s="1" t="s">
        <v>1078</v>
      </c>
    </row>
    <row r="10" spans="1:3">
      <c r="A10" s="1" t="s">
        <v>679</v>
      </c>
      <c r="B10" s="1" t="s">
        <v>680</v>
      </c>
      <c r="C10" s="1" t="s">
        <v>681</v>
      </c>
    </row>
    <row r="11" spans="1:3">
      <c r="A11" s="40">
        <f>'Table A'!CQ5+'Table D'!CQ5+'Table L'!CQ5+'Table M'!CQ5</f>
        <v>633210065.03469932</v>
      </c>
      <c r="B11" s="40">
        <f>'Table Q'!CQ5+'Table H'!CQ5+'Table P'!CQ5+'Table G'!CQ5-'Table K'!CQ5</f>
        <v>633210065.03469932</v>
      </c>
      <c r="C11" s="40">
        <f>A11-B11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19</vt:i4>
      </vt:variant>
    </vt:vector>
  </HeadingPairs>
  <TitlesOfParts>
    <vt:vector size="19" baseType="lpstr">
      <vt:lpstr>Total physical supply table</vt:lpstr>
      <vt:lpstr>Table A</vt:lpstr>
      <vt:lpstr>Table C</vt:lpstr>
      <vt:lpstr>Table D</vt:lpstr>
      <vt:lpstr>Table I</vt:lpstr>
      <vt:lpstr>Table J</vt:lpstr>
      <vt:lpstr>Table K</vt:lpstr>
      <vt:lpstr>Table L</vt:lpstr>
      <vt:lpstr>Table M</vt:lpstr>
      <vt:lpstr>Total physical use table</vt:lpstr>
      <vt:lpstr>Table B</vt:lpstr>
      <vt:lpstr>Table E</vt:lpstr>
      <vt:lpstr>Table F</vt:lpstr>
      <vt:lpstr>Table G</vt:lpstr>
      <vt:lpstr>Table H</vt:lpstr>
      <vt:lpstr>Table N</vt:lpstr>
      <vt:lpstr>Table P</vt:lpstr>
      <vt:lpstr>Table Q</vt:lpstr>
      <vt:lpstr>Identities</vt:lpstr>
    </vt:vector>
  </TitlesOfParts>
  <Company>Univerzita Karlova v Praze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Kovanda</dc:creator>
  <cp:lastModifiedBy>novotny5665</cp:lastModifiedBy>
  <dcterms:created xsi:type="dcterms:W3CDTF">2016-10-05T08:01:12Z</dcterms:created>
  <dcterms:modified xsi:type="dcterms:W3CDTF">2018-07-25T10:37:05Z</dcterms:modified>
</cp:coreProperties>
</file>