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450"/>
  </bookViews>
  <sheets>
    <sheet name="List1" sheetId="3" r:id="rId1"/>
    <sheet name="List2" sheetId="4" r:id="rId2"/>
    <sheet name="List3" sheetId="5" r:id="rId3"/>
  </sheets>
  <definedNames>
    <definedName name="_xlnm._FilterDatabase" localSheetId="0" hidden="1">List1!$S$1:$S$98</definedName>
  </definedNames>
  <calcPr calcId="125725"/>
</workbook>
</file>

<file path=xl/calcChain.xml><?xml version="1.0" encoding="utf-8"?>
<calcChain xmlns="http://schemas.openxmlformats.org/spreadsheetml/2006/main">
  <c r="B78" i="5"/>
  <c r="B17" i="4"/>
</calcChain>
</file>

<file path=xl/sharedStrings.xml><?xml version="1.0" encoding="utf-8"?>
<sst xmlns="http://schemas.openxmlformats.org/spreadsheetml/2006/main" count="196" uniqueCount="102">
  <si>
    <t>ČR celkem</t>
  </si>
  <si>
    <t>1. v tom kraje:</t>
  </si>
  <si>
    <t>2. v tom okresy:</t>
  </si>
  <si>
    <t>x</t>
  </si>
  <si>
    <t>v %</t>
  </si>
  <si>
    <t>pořadí</t>
  </si>
  <si>
    <t xml:space="preserve">Podíl nezaměstnaných osob </t>
  </si>
  <si>
    <t xml:space="preserve">Podíl nezaměstnaných osob  </t>
  </si>
  <si>
    <t>Praha</t>
  </si>
  <si>
    <t>Praha-východ</t>
  </si>
  <si>
    <t>Mladá Boleslav</t>
  </si>
  <si>
    <t>Rokycany</t>
  </si>
  <si>
    <t>Benešov</t>
  </si>
  <si>
    <t>Praha-západ</t>
  </si>
  <si>
    <t>Jičín</t>
  </si>
  <si>
    <t>Pelhřimov</t>
  </si>
  <si>
    <t>Plzeň-jih</t>
  </si>
  <si>
    <t>České Budějovice</t>
  </si>
  <si>
    <t>Plzeň-město</t>
  </si>
  <si>
    <t>Plzeň-sever</t>
  </si>
  <si>
    <t>Pardubice</t>
  </si>
  <si>
    <t>Prachatice</t>
  </si>
  <si>
    <t>Písek</t>
  </si>
  <si>
    <t>Vyškov</t>
  </si>
  <si>
    <t>Jindřichův Hradec</t>
  </si>
  <si>
    <t>Klatovy</t>
  </si>
  <si>
    <t>Prostějov</t>
  </si>
  <si>
    <t>Zlín</t>
  </si>
  <si>
    <t>Beroun</t>
  </si>
  <si>
    <t>Náchod</t>
  </si>
  <si>
    <t>Nový Jičín</t>
  </si>
  <si>
    <t>Domažlice</t>
  </si>
  <si>
    <t>Uherské Hradiště</t>
  </si>
  <si>
    <t>Brno-venkov</t>
  </si>
  <si>
    <t>Cheb</t>
  </si>
  <si>
    <t>Česká Lípa</t>
  </si>
  <si>
    <t>Trutnov</t>
  </si>
  <si>
    <t>Chrudim</t>
  </si>
  <si>
    <t>Frýdek-Místek</t>
  </si>
  <si>
    <t>Blansko</t>
  </si>
  <si>
    <t>Hradec Králové</t>
  </si>
  <si>
    <t>Jihlava</t>
  </si>
  <si>
    <t>Havlíčkův Brod</t>
  </si>
  <si>
    <t>Rakovník</t>
  </si>
  <si>
    <t>Strakonice</t>
  </si>
  <si>
    <t>Tachov</t>
  </si>
  <si>
    <t>Břeclav</t>
  </si>
  <si>
    <t>Semily</t>
  </si>
  <si>
    <t>Tábor</t>
  </si>
  <si>
    <t>Nymburk</t>
  </si>
  <si>
    <t>Kutná Hora</t>
  </si>
  <si>
    <t>Opava</t>
  </si>
  <si>
    <t>Mělník</t>
  </si>
  <si>
    <t>Svitavy</t>
  </si>
  <si>
    <t>Olomouc</t>
  </si>
  <si>
    <t>Šumperk</t>
  </si>
  <si>
    <t>Kladno</t>
  </si>
  <si>
    <t>Vsetín</t>
  </si>
  <si>
    <t>Kroměříž</t>
  </si>
  <si>
    <t>Karlovy Vary</t>
  </si>
  <si>
    <t>Liberec</t>
  </si>
  <si>
    <t>Kolín</t>
  </si>
  <si>
    <t>Litoměřice</t>
  </si>
  <si>
    <t>Český Krumlov</t>
  </si>
  <si>
    <t>Brno-město</t>
  </si>
  <si>
    <t>Příbram</t>
  </si>
  <si>
    <t>Teplice</t>
  </si>
  <si>
    <t>Přerov</t>
  </si>
  <si>
    <t>Třebíč</t>
  </si>
  <si>
    <t>Louny</t>
  </si>
  <si>
    <t>Sokolov</t>
  </si>
  <si>
    <t>Hodonín</t>
  </si>
  <si>
    <t>Děčín</t>
  </si>
  <si>
    <t>Jeseník</t>
  </si>
  <si>
    <t>Znojmo</t>
  </si>
  <si>
    <t>Chomutov</t>
  </si>
  <si>
    <t>Ostrava-město</t>
  </si>
  <si>
    <t>Karviná</t>
  </si>
  <si>
    <t>Bruntál</t>
  </si>
  <si>
    <t>Most</t>
  </si>
  <si>
    <t>Hl. m. Praha</t>
  </si>
  <si>
    <t>Liberecký</t>
  </si>
  <si>
    <t>Vysočina</t>
  </si>
  <si>
    <t>Pramen: Ministerstvo práce a sociálních věcí</t>
  </si>
  <si>
    <t>Tab. G.3 Nezaměstnanost podle krajů a okresů k 30. 6. 2018</t>
  </si>
  <si>
    <t>Uchazeči 
o zaměstnání v evidenci úřadu práce k 30. 6. 2018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</si>
  <si>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</si>
  <si>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</si>
  <si>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</si>
  <si>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</si>
  <si>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</t>
  </si>
  <si>
    <t xml:space="preserve">Královéhradecký </t>
  </si>
  <si>
    <t xml:space="preserve">Pardubický </t>
  </si>
  <si>
    <t xml:space="preserve">Jihomoravský </t>
  </si>
  <si>
    <t xml:space="preserve">Olomoucký </t>
  </si>
  <si>
    <t xml:space="preserve">Zlínský </t>
  </si>
  <si>
    <t xml:space="preserve">Moravskoslezský </t>
  </si>
  <si>
    <t>Ústí n/L</t>
  </si>
  <si>
    <t>Jablonec n/N</t>
  </si>
  <si>
    <t>Rychnov n/K</t>
  </si>
  <si>
    <t>Ústí n/O</t>
  </si>
  <si>
    <t>Žďár n/S</t>
  </si>
</sst>
</file>

<file path=xl/styles.xml><?xml version="1.0" encoding="utf-8"?>
<styleSheet xmlns="http://schemas.openxmlformats.org/spreadsheetml/2006/main">
  <numFmts count="8">
    <numFmt numFmtId="164" formatCode="%#.00"/>
    <numFmt numFmtId="165" formatCode="&quot;Kč&quot;#.00"/>
    <numFmt numFmtId="166" formatCode="#.00"/>
    <numFmt numFmtId="167" formatCode="0_)"/>
    <numFmt numFmtId="168" formatCode="#,##0_ ;\-#,##0\ "/>
    <numFmt numFmtId="169" formatCode="#,##0.00_ ;\-#,##0.00\ "/>
    <numFmt numFmtId="170" formatCode="0.0"/>
    <numFmt numFmtId="171" formatCode="0.00_ ;\-0.00\ "/>
  </numFmts>
  <fonts count="2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Courier"/>
      <family val="1"/>
      <charset val="238"/>
    </font>
    <font>
      <b/>
      <sz val="18"/>
      <color indexed="8"/>
      <name val="Courier"/>
      <family val="1"/>
      <charset val="238"/>
    </font>
    <font>
      <b/>
      <sz val="12"/>
      <color indexed="8"/>
      <name val="Courier"/>
      <family val="1"/>
      <charset val="238"/>
    </font>
    <font>
      <sz val="12"/>
      <name val="Courier"/>
      <family val="1"/>
      <charset val="238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name val="System"/>
      <family val="2"/>
      <charset val="238"/>
    </font>
    <font>
      <b/>
      <sz val="9"/>
      <name val="Arial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7">
    <xf numFmtId="0" fontId="0" fillId="0" borderId="0"/>
    <xf numFmtId="164" fontId="3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4" fontId="3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165" fontId="3" fillId="0" borderId="0">
      <protection locked="0"/>
    </xf>
    <xf numFmtId="3" fontId="3" fillId="0" borderId="0">
      <protection locked="0"/>
    </xf>
    <xf numFmtId="37" fontId="6" fillId="0" borderId="0" applyFill="0"/>
    <xf numFmtId="166" fontId="3" fillId="0" borderId="0">
      <protection locked="0"/>
    </xf>
    <xf numFmtId="3" fontId="3" fillId="2" borderId="0">
      <protection locked="0"/>
    </xf>
    <xf numFmtId="0" fontId="15" fillId="0" borderId="0"/>
    <xf numFmtId="0" fontId="2" fillId="0" borderId="0"/>
    <xf numFmtId="0" fontId="1" fillId="0" borderId="0"/>
    <xf numFmtId="0" fontId="20" fillId="0" borderId="0"/>
    <xf numFmtId="0" fontId="20" fillId="0" borderId="0">
      <alignment vertical="top"/>
    </xf>
  </cellStyleXfs>
  <cellXfs count="111">
    <xf numFmtId="0" fontId="0" fillId="0" borderId="0" xfId="0"/>
    <xf numFmtId="37" fontId="11" fillId="0" borderId="0" xfId="9" applyFont="1" applyFill="1" applyAlignment="1" applyProtection="1"/>
    <xf numFmtId="37" fontId="8" fillId="0" borderId="0" xfId="9" applyFont="1" applyFill="1" applyProtection="1"/>
    <xf numFmtId="37" fontId="10" fillId="0" borderId="0" xfId="9" applyNumberFormat="1" applyFont="1" applyFill="1" applyProtection="1"/>
    <xf numFmtId="37" fontId="10" fillId="0" borderId="0" xfId="9" applyFont="1" applyFill="1" applyBorder="1" applyAlignment="1" applyProtection="1">
      <alignment horizontal="center"/>
    </xf>
    <xf numFmtId="37" fontId="10" fillId="0" borderId="0" xfId="9" applyFont="1" applyFill="1" applyBorder="1" applyProtection="1"/>
    <xf numFmtId="37" fontId="12" fillId="0" borderId="0" xfId="9" applyFont="1" applyFill="1" applyBorder="1" applyProtection="1"/>
    <xf numFmtId="37" fontId="10" fillId="0" borderId="3" xfId="9" applyFont="1" applyFill="1" applyBorder="1" applyAlignment="1" applyProtection="1">
      <alignment horizontal="center" vertical="center" wrapText="1"/>
    </xf>
    <xf numFmtId="0" fontId="0" fillId="0" borderId="0" xfId="0" applyBorder="1"/>
    <xf numFmtId="0" fontId="9" fillId="0" borderId="0" xfId="13" applyFont="1" applyFill="1" applyBorder="1" applyAlignment="1">
      <alignment horizontal="left" indent="1"/>
    </xf>
    <xf numFmtId="0" fontId="0" fillId="0" borderId="0" xfId="0" applyFill="1" applyBorder="1"/>
    <xf numFmtId="1" fontId="13" fillId="0" borderId="0" xfId="12" applyNumberFormat="1" applyFont="1" applyFill="1" applyBorder="1"/>
    <xf numFmtId="168" fontId="9" fillId="0" borderId="0" xfId="0" applyNumberFormat="1" applyFont="1" applyFill="1" applyBorder="1"/>
    <xf numFmtId="169" fontId="13" fillId="0" borderId="0" xfId="0" applyNumberFormat="1" applyFont="1" applyFill="1" applyBorder="1"/>
    <xf numFmtId="0" fontId="17" fillId="0" borderId="0" xfId="13" applyFont="1" applyFill="1" applyBorder="1"/>
    <xf numFmtId="3" fontId="18" fillId="0" borderId="0" xfId="13" applyNumberFormat="1" applyFont="1" applyFill="1" applyBorder="1"/>
    <xf numFmtId="2" fontId="18" fillId="0" borderId="0" xfId="13" applyNumberFormat="1" applyFont="1" applyFill="1" applyBorder="1" applyAlignment="1">
      <alignment horizontal="center"/>
    </xf>
    <xf numFmtId="0" fontId="9" fillId="0" borderId="0" xfId="12" applyFont="1" applyFill="1" applyBorder="1"/>
    <xf numFmtId="169" fontId="9" fillId="0" borderId="0" xfId="0" applyNumberFormat="1" applyFont="1" applyFill="1" applyBorder="1"/>
    <xf numFmtId="0" fontId="16" fillId="0" borderId="0" xfId="12" applyFont="1" applyFill="1" applyBorder="1"/>
    <xf numFmtId="168" fontId="13" fillId="0" borderId="0" xfId="0" applyNumberFormat="1" applyFont="1" applyFill="1" applyBorder="1"/>
    <xf numFmtId="170" fontId="18" fillId="0" borderId="0" xfId="13" applyNumberFormat="1" applyFont="1" applyFill="1" applyBorder="1" applyAlignment="1">
      <alignment horizontal="center"/>
    </xf>
    <xf numFmtId="3" fontId="0" fillId="0" borderId="0" xfId="0" applyNumberFormat="1" applyFill="1" applyBorder="1"/>
    <xf numFmtId="2" fontId="10" fillId="0" borderId="9" xfId="9" applyNumberFormat="1" applyFont="1" applyFill="1" applyBorder="1" applyAlignment="1" applyProtection="1">
      <alignment horizontal="center" vertical="center" wrapText="1"/>
    </xf>
    <xf numFmtId="1" fontId="7" fillId="0" borderId="8" xfId="9" applyNumberFormat="1" applyFont="1" applyFill="1" applyBorder="1" applyAlignment="1" applyProtection="1">
      <alignment horizontal="center"/>
    </xf>
    <xf numFmtId="1" fontId="8" fillId="0" borderId="8" xfId="9" applyNumberFormat="1" applyFont="1" applyFill="1" applyBorder="1" applyAlignment="1" applyProtection="1">
      <alignment horizontal="center"/>
    </xf>
    <xf numFmtId="1" fontId="9" fillId="0" borderId="0" xfId="9" applyNumberFormat="1" applyFont="1" applyFill="1" applyBorder="1" applyAlignment="1" applyProtection="1">
      <alignment horizontal="center"/>
    </xf>
    <xf numFmtId="1" fontId="13" fillId="0" borderId="0" xfId="9" applyNumberFormat="1" applyFont="1" applyFill="1" applyBorder="1" applyAlignment="1" applyProtection="1">
      <alignment horizontal="center"/>
    </xf>
    <xf numFmtId="37" fontId="9" fillId="0" borderId="0" xfId="9" applyFont="1" applyFill="1" applyBorder="1" applyProtection="1"/>
    <xf numFmtId="1" fontId="9" fillId="0" borderId="8" xfId="9" applyNumberFormat="1" applyFont="1" applyFill="1" applyBorder="1" applyAlignment="1" applyProtection="1">
      <alignment horizontal="center"/>
    </xf>
    <xf numFmtId="1" fontId="13" fillId="0" borderId="8" xfId="9" applyNumberFormat="1" applyFont="1" applyFill="1" applyBorder="1" applyAlignment="1">
      <alignment horizontal="center" vertical="center"/>
    </xf>
    <xf numFmtId="1" fontId="9" fillId="0" borderId="8" xfId="9" applyNumberFormat="1" applyFont="1" applyFill="1" applyBorder="1" applyAlignment="1">
      <alignment horizontal="center" vertical="center"/>
    </xf>
    <xf numFmtId="1" fontId="9" fillId="0" borderId="8" xfId="9" applyNumberFormat="1" applyFont="1" applyFill="1" applyBorder="1" applyAlignment="1" applyProtection="1">
      <alignment horizontal="center" vertical="center"/>
    </xf>
    <xf numFmtId="168" fontId="12" fillId="0" borderId="2" xfId="9" applyNumberFormat="1" applyFont="1" applyFill="1" applyBorder="1" applyAlignment="1" applyProtection="1">
      <alignment horizontal="right"/>
    </xf>
    <xf numFmtId="171" fontId="12" fillId="0" borderId="0" xfId="9" applyNumberFormat="1" applyFont="1" applyFill="1" applyBorder="1" applyAlignment="1" applyProtection="1">
      <alignment horizontal="right"/>
    </xf>
    <xf numFmtId="168" fontId="9" fillId="0" borderId="0" xfId="13" applyNumberFormat="1" applyFont="1" applyFill="1" applyBorder="1"/>
    <xf numFmtId="171" fontId="9" fillId="0" borderId="0" xfId="13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center"/>
    </xf>
    <xf numFmtId="167" fontId="7" fillId="0" borderId="4" xfId="9" applyNumberFormat="1" applyFont="1" applyFill="1" applyBorder="1" applyAlignment="1" applyProtection="1"/>
    <xf numFmtId="167" fontId="8" fillId="0" borderId="11" xfId="9" applyNumberFormat="1" applyFont="1" applyFill="1" applyBorder="1" applyProtection="1"/>
    <xf numFmtId="168" fontId="14" fillId="0" borderId="2" xfId="9" applyNumberFormat="1" applyFont="1" applyFill="1" applyBorder="1" applyAlignment="1" applyProtection="1">
      <alignment horizontal="right" shrinkToFit="1"/>
    </xf>
    <xf numFmtId="171" fontId="14" fillId="0" borderId="0" xfId="9" applyNumberFormat="1" applyFont="1" applyFill="1" applyBorder="1" applyAlignment="1" applyProtection="1">
      <alignment horizontal="right" shrinkToFit="1"/>
    </xf>
    <xf numFmtId="169" fontId="13" fillId="0" borderId="0" xfId="13" applyNumberFormat="1" applyFont="1" applyFill="1" applyBorder="1" applyAlignment="1">
      <alignment horizontal="right"/>
    </xf>
    <xf numFmtId="169" fontId="9" fillId="0" borderId="0" xfId="13" applyNumberFormat="1" applyFont="1" applyFill="1" applyBorder="1" applyAlignment="1">
      <alignment horizontal="right"/>
    </xf>
    <xf numFmtId="3" fontId="19" fillId="0" borderId="0" xfId="0" applyNumberFormat="1" applyFont="1"/>
    <xf numFmtId="171" fontId="9" fillId="0" borderId="2" xfId="13" applyNumberFormat="1" applyFont="1" applyFill="1" applyBorder="1" applyAlignment="1">
      <alignment horizontal="right"/>
    </xf>
    <xf numFmtId="171" fontId="13" fillId="0" borderId="2" xfId="13" applyNumberFormat="1" applyFont="1" applyFill="1" applyBorder="1" applyAlignment="1">
      <alignment horizontal="right"/>
    </xf>
    <xf numFmtId="0" fontId="9" fillId="0" borderId="0" xfId="15" applyFont="1" applyFill="1" applyAlignment="1" applyProtection="1"/>
    <xf numFmtId="37" fontId="8" fillId="0" borderId="4" xfId="9" applyFont="1" applyFill="1" applyBorder="1" applyAlignment="1" applyProtection="1">
      <alignment horizontal="center" vertical="center" wrapText="1"/>
    </xf>
    <xf numFmtId="37" fontId="8" fillId="0" borderId="5" xfId="9" applyFont="1" applyFill="1" applyBorder="1" applyAlignment="1" applyProtection="1">
      <alignment horizontal="center" vertical="center" wrapText="1"/>
    </xf>
    <xf numFmtId="37" fontId="8" fillId="0" borderId="6" xfId="9" applyFont="1" applyFill="1" applyBorder="1" applyAlignment="1" applyProtection="1">
      <alignment horizontal="center" vertical="center" wrapText="1"/>
    </xf>
    <xf numFmtId="37" fontId="8" fillId="0" borderId="10" xfId="9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9" fillId="0" borderId="0" xfId="0" applyFont="1" applyBorder="1" applyAlignment="1">
      <alignment horizontal="left" indent="1"/>
    </xf>
    <xf numFmtId="168" fontId="9" fillId="0" borderId="2" xfId="14" applyNumberFormat="1" applyFont="1" applyFill="1" applyBorder="1" applyAlignment="1">
      <alignment vertical="center"/>
    </xf>
    <xf numFmtId="168" fontId="13" fillId="0" borderId="2" xfId="14" applyNumberFormat="1" applyFont="1" applyFill="1" applyBorder="1" applyAlignment="1">
      <alignment vertical="center"/>
    </xf>
    <xf numFmtId="3" fontId="9" fillId="0" borderId="0" xfId="14" applyNumberFormat="1" applyFont="1" applyFill="1" applyBorder="1" applyAlignment="1">
      <alignment vertical="center"/>
    </xf>
    <xf numFmtId="2" fontId="9" fillId="0" borderId="0" xfId="13" applyNumberFormat="1" applyFont="1" applyFill="1" applyBorder="1" applyAlignment="1">
      <alignment horizontal="center"/>
    </xf>
    <xf numFmtId="3" fontId="16" fillId="0" borderId="0" xfId="14" applyNumberFormat="1" applyFont="1" applyFill="1" applyBorder="1" applyAlignment="1">
      <alignment vertical="center"/>
    </xf>
    <xf numFmtId="2" fontId="16" fillId="0" borderId="0" xfId="13" applyNumberFormat="1" applyFont="1" applyFill="1" applyBorder="1" applyAlignment="1">
      <alignment horizontal="center"/>
    </xf>
    <xf numFmtId="3" fontId="9" fillId="0" borderId="7" xfId="14" applyNumberFormat="1" applyFont="1" applyFill="1" applyBorder="1" applyAlignment="1">
      <alignment vertical="center"/>
    </xf>
    <xf numFmtId="3" fontId="9" fillId="0" borderId="2" xfId="14" applyNumberFormat="1" applyFont="1" applyFill="1" applyBorder="1" applyAlignment="1">
      <alignment vertical="center"/>
    </xf>
    <xf numFmtId="3" fontId="13" fillId="0" borderId="2" xfId="14" applyNumberFormat="1" applyFont="1" applyFill="1" applyBorder="1" applyAlignment="1">
      <alignment vertical="center"/>
    </xf>
    <xf numFmtId="0" fontId="9" fillId="0" borderId="17" xfId="12" applyFont="1" applyFill="1" applyBorder="1"/>
    <xf numFmtId="0" fontId="9" fillId="0" borderId="16" xfId="12" applyFont="1" applyFill="1" applyBorder="1"/>
    <xf numFmtId="3" fontId="0" fillId="0" borderId="0" xfId="0" applyNumberFormat="1"/>
    <xf numFmtId="0" fontId="13" fillId="0" borderId="17" xfId="12" applyFont="1" applyFill="1" applyBorder="1"/>
    <xf numFmtId="2" fontId="13" fillId="0" borderId="2" xfId="13" applyNumberFormat="1" applyFont="1" applyFill="1" applyBorder="1" applyAlignment="1">
      <alignment horizontal="center"/>
    </xf>
    <xf numFmtId="2" fontId="9" fillId="0" borderId="7" xfId="13" applyNumberFormat="1" applyFont="1" applyFill="1" applyBorder="1" applyAlignment="1">
      <alignment horizontal="center"/>
    </xf>
    <xf numFmtId="2" fontId="9" fillId="0" borderId="2" xfId="13" applyNumberFormat="1" applyFont="1" applyFill="1" applyBorder="1" applyAlignment="1">
      <alignment horizontal="center"/>
    </xf>
    <xf numFmtId="0" fontId="9" fillId="0" borderId="0" xfId="12" applyFont="1" applyFill="1" applyBorder="1" applyAlignment="1">
      <alignment horizontal="left" indent="1"/>
    </xf>
    <xf numFmtId="0" fontId="13" fillId="0" borderId="0" xfId="12" applyFont="1" applyFill="1" applyBorder="1" applyAlignment="1">
      <alignment horizontal="left" indent="1"/>
    </xf>
    <xf numFmtId="167" fontId="9" fillId="0" borderId="11" xfId="9" applyNumberFormat="1" applyFont="1" applyFill="1" applyBorder="1" applyAlignment="1" applyProtection="1"/>
    <xf numFmtId="2" fontId="18" fillId="0" borderId="8" xfId="13" applyNumberFormat="1" applyFont="1" applyFill="1" applyBorder="1" applyAlignment="1">
      <alignment horizontal="center"/>
    </xf>
    <xf numFmtId="0" fontId="17" fillId="0" borderId="12" xfId="13" applyFont="1" applyFill="1" applyBorder="1"/>
    <xf numFmtId="3" fontId="18" fillId="0" borderId="2" xfId="13" applyNumberFormat="1" applyFont="1" applyFill="1" applyBorder="1"/>
    <xf numFmtId="0" fontId="9" fillId="0" borderId="19" xfId="16" applyFont="1" applyFill="1" applyBorder="1">
      <alignment vertical="top"/>
    </xf>
    <xf numFmtId="0" fontId="9" fillId="0" borderId="20" xfId="16" applyFont="1" applyFill="1" applyBorder="1">
      <alignment vertical="top"/>
    </xf>
    <xf numFmtId="0" fontId="9" fillId="0" borderId="21" xfId="16" applyFont="1" applyFill="1" applyBorder="1">
      <alignment vertical="top"/>
    </xf>
    <xf numFmtId="0" fontId="9" fillId="0" borderId="22" xfId="16" applyFont="1" applyFill="1" applyBorder="1">
      <alignment vertical="top"/>
    </xf>
    <xf numFmtId="0" fontId="0" fillId="0" borderId="20" xfId="0" applyBorder="1"/>
    <xf numFmtId="0" fontId="9" fillId="0" borderId="0" xfId="16" applyFont="1" applyFill="1" applyBorder="1">
      <alignment vertical="top"/>
    </xf>
    <xf numFmtId="0" fontId="0" fillId="0" borderId="8" xfId="0" applyBorder="1"/>
    <xf numFmtId="0" fontId="13" fillId="0" borderId="20" xfId="16" applyFont="1" applyFill="1" applyBorder="1">
      <alignment vertical="top"/>
    </xf>
    <xf numFmtId="171" fontId="9" fillId="4" borderId="0" xfId="13" applyNumberFormat="1" applyFont="1" applyFill="1" applyBorder="1" applyAlignment="1">
      <alignment horizontal="right"/>
    </xf>
    <xf numFmtId="171" fontId="9" fillId="4" borderId="15" xfId="13" applyNumberFormat="1" applyFont="1" applyFill="1" applyBorder="1" applyAlignment="1">
      <alignment horizontal="right"/>
    </xf>
    <xf numFmtId="171" fontId="9" fillId="4" borderId="8" xfId="13" applyNumberFormat="1" applyFont="1" applyFill="1" applyBorder="1" applyAlignment="1">
      <alignment horizontal="right"/>
    </xf>
    <xf numFmtId="168" fontId="9" fillId="3" borderId="0" xfId="14" applyNumberFormat="1" applyFont="1" applyFill="1" applyBorder="1"/>
    <xf numFmtId="168" fontId="9" fillId="3" borderId="18" xfId="14" applyNumberFormat="1" applyFont="1" applyFill="1" applyBorder="1"/>
    <xf numFmtId="168" fontId="9" fillId="3" borderId="12" xfId="14" applyNumberFormat="1" applyFont="1" applyFill="1" applyBorder="1"/>
    <xf numFmtId="168" fontId="9" fillId="3" borderId="13" xfId="14" applyNumberFormat="1" applyFont="1" applyFill="1" applyBorder="1"/>
    <xf numFmtId="168" fontId="9" fillId="3" borderId="14" xfId="14" applyNumberFormat="1" applyFont="1" applyFill="1" applyBorder="1"/>
    <xf numFmtId="168" fontId="13" fillId="3" borderId="12" xfId="14" applyNumberFormat="1" applyFont="1" applyFill="1" applyBorder="1" applyAlignment="1">
      <alignment vertical="center"/>
    </xf>
    <xf numFmtId="171" fontId="13" fillId="4" borderId="8" xfId="13" applyNumberFormat="1" applyFont="1" applyFill="1" applyBorder="1" applyAlignment="1">
      <alignment horizontal="right"/>
    </xf>
    <xf numFmtId="0" fontId="9" fillId="0" borderId="11" xfId="16" applyFont="1" applyFill="1" applyBorder="1">
      <alignment vertical="top"/>
    </xf>
    <xf numFmtId="0" fontId="13" fillId="0" borderId="11" xfId="16" applyFont="1" applyFill="1" applyBorder="1">
      <alignment vertical="top"/>
    </xf>
    <xf numFmtId="3" fontId="8" fillId="0" borderId="0" xfId="9" applyNumberFormat="1" applyFont="1" applyFill="1" applyBorder="1" applyAlignment="1">
      <alignment horizontal="center"/>
    </xf>
    <xf numFmtId="3" fontId="9" fillId="0" borderId="0" xfId="9" applyNumberFormat="1" applyFont="1" applyFill="1" applyBorder="1" applyAlignment="1" applyProtection="1">
      <alignment horizontal="center"/>
    </xf>
    <xf numFmtId="0" fontId="9" fillId="0" borderId="25" xfId="16" applyFont="1" applyFill="1" applyBorder="1">
      <alignment vertical="top"/>
    </xf>
    <xf numFmtId="0" fontId="9" fillId="0" borderId="26" xfId="16" applyFont="1" applyFill="1" applyBorder="1">
      <alignment vertical="top"/>
    </xf>
    <xf numFmtId="168" fontId="21" fillId="0" borderId="12" xfId="0" applyNumberFormat="1" applyFont="1" applyBorder="1"/>
    <xf numFmtId="37" fontId="10" fillId="0" borderId="4" xfId="9" applyFont="1" applyFill="1" applyBorder="1" applyAlignment="1" applyProtection="1">
      <alignment horizontal="center"/>
    </xf>
    <xf numFmtId="37" fontId="10" fillId="0" borderId="5" xfId="9" applyFont="1" applyFill="1" applyBorder="1" applyAlignment="1" applyProtection="1">
      <alignment horizontal="center"/>
    </xf>
    <xf numFmtId="168" fontId="9" fillId="0" borderId="23" xfId="14" applyNumberFormat="1" applyFont="1" applyFill="1" applyBorder="1"/>
    <xf numFmtId="168" fontId="9" fillId="0" borderId="24" xfId="14" applyNumberFormat="1" applyFont="1" applyFill="1" applyBorder="1"/>
    <xf numFmtId="168" fontId="9" fillId="0" borderId="8" xfId="14" applyNumberFormat="1" applyFont="1" applyFill="1" applyBorder="1"/>
    <xf numFmtId="168" fontId="9" fillId="0" borderId="2" xfId="14" applyNumberFormat="1" applyFont="1" applyFill="1" applyBorder="1"/>
    <xf numFmtId="171" fontId="9" fillId="0" borderId="8" xfId="13" applyNumberFormat="1" applyFont="1" applyFill="1" applyBorder="1" applyAlignment="1">
      <alignment horizontal="right"/>
    </xf>
    <xf numFmtId="171" fontId="13" fillId="0" borderId="8" xfId="13" applyNumberFormat="1" applyFont="1" applyFill="1" applyBorder="1" applyAlignment="1">
      <alignment horizontal="right"/>
    </xf>
    <xf numFmtId="171" fontId="9" fillId="0" borderId="23" xfId="13" applyNumberFormat="1" applyFont="1" applyFill="1" applyBorder="1" applyAlignment="1">
      <alignment horizontal="right"/>
    </xf>
    <xf numFmtId="171" fontId="9" fillId="0" borderId="24" xfId="13" applyNumberFormat="1" applyFont="1" applyFill="1" applyBorder="1" applyAlignment="1">
      <alignment horizontal="right"/>
    </xf>
  </cellXfs>
  <cellStyles count="17">
    <cellStyle name="% procenta" xfId="1"/>
    <cellStyle name="Celkem" xfId="2" builtinId="25" customBuiltin="1"/>
    <cellStyle name="Datum" xfId="3"/>
    <cellStyle name="Finann¡" xfId="4"/>
    <cellStyle name="Heading1" xfId="5"/>
    <cellStyle name="Heading2" xfId="6"/>
    <cellStyle name="Møna" xfId="7"/>
    <cellStyle name="Norm ln¡" xfId="8"/>
    <cellStyle name="normální" xfId="0" builtinId="0"/>
    <cellStyle name="normální 2" xfId="15"/>
    <cellStyle name="Normální 5 2" xfId="14"/>
    <cellStyle name="Normální 6 2" xfId="13"/>
    <cellStyle name="normální_List1" xfId="9"/>
    <cellStyle name="normální_List1_1" xfId="12"/>
    <cellStyle name="normální_nez0901" xfId="16"/>
    <cellStyle name="Pevnì" xfId="10"/>
    <cellStyle name="Vzorce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topLeftCell="A4" zoomScaleNormal="100" workbookViewId="0">
      <selection activeCell="N52" sqref="N52"/>
    </sheetView>
  </sheetViews>
  <sheetFormatPr defaultRowHeight="12.75"/>
  <cols>
    <col min="1" max="1" width="18.140625" customWidth="1"/>
    <col min="2" max="2" width="9.7109375" customWidth="1"/>
    <col min="3" max="4" width="7.140625" customWidth="1"/>
    <col min="5" max="5" width="2.28515625" customWidth="1"/>
    <col min="6" max="6" width="18.140625" customWidth="1"/>
    <col min="7" max="7" width="9.7109375" customWidth="1"/>
    <col min="8" max="9" width="7.140625" customWidth="1"/>
    <col min="11" max="11" width="12.85546875" customWidth="1"/>
    <col min="15" max="15" width="15.140625" customWidth="1"/>
  </cols>
  <sheetData>
    <row r="1" spans="1:19" ht="18.95" customHeight="1">
      <c r="A1" s="1" t="s">
        <v>84</v>
      </c>
      <c r="B1" s="3"/>
      <c r="C1" s="3"/>
      <c r="D1" s="3"/>
      <c r="E1" s="3"/>
      <c r="F1" s="2"/>
    </row>
    <row r="2" spans="1:19" ht="11.25" customHeight="1" thickBot="1">
      <c r="A2" s="47" t="s">
        <v>83</v>
      </c>
      <c r="B2" s="3"/>
      <c r="C2" s="3"/>
      <c r="D2" s="3"/>
      <c r="E2" s="3"/>
      <c r="F2" s="2"/>
      <c r="Q2" s="8"/>
      <c r="S2" s="16"/>
    </row>
    <row r="3" spans="1:19" ht="34.5" customHeight="1">
      <c r="A3" s="101"/>
      <c r="B3" s="48" t="s">
        <v>85</v>
      </c>
      <c r="C3" s="50" t="s">
        <v>6</v>
      </c>
      <c r="D3" s="51"/>
      <c r="E3" s="4"/>
      <c r="F3" s="101"/>
      <c r="G3" s="48" t="s">
        <v>85</v>
      </c>
      <c r="H3" s="50" t="s">
        <v>7</v>
      </c>
      <c r="I3" s="51"/>
      <c r="Q3" s="8"/>
      <c r="S3" s="16"/>
    </row>
    <row r="4" spans="1:19" ht="46.5" customHeight="1" thickBot="1">
      <c r="A4" s="102"/>
      <c r="B4" s="49"/>
      <c r="C4" s="7" t="s">
        <v>4</v>
      </c>
      <c r="D4" s="23" t="s">
        <v>5</v>
      </c>
      <c r="E4" s="4"/>
      <c r="F4" s="102"/>
      <c r="G4" s="49"/>
      <c r="H4" s="7" t="s">
        <v>4</v>
      </c>
      <c r="I4" s="23" t="s">
        <v>5</v>
      </c>
      <c r="K4" s="11"/>
      <c r="L4" s="12"/>
      <c r="M4" s="13"/>
      <c r="N4" s="10"/>
      <c r="O4" s="14"/>
      <c r="P4" s="15"/>
      <c r="Q4" s="16"/>
      <c r="R4" s="10"/>
      <c r="S4" s="16"/>
    </row>
    <row r="5" spans="1:19" ht="12.75" customHeight="1">
      <c r="A5" s="38" t="s">
        <v>0</v>
      </c>
      <c r="B5" s="40">
        <v>223786</v>
      </c>
      <c r="C5" s="41">
        <v>2.940673880495539</v>
      </c>
      <c r="D5" s="24" t="s">
        <v>3</v>
      </c>
      <c r="E5" s="5"/>
      <c r="F5" s="98" t="s">
        <v>11</v>
      </c>
      <c r="G5" s="103">
        <v>782</v>
      </c>
      <c r="H5" s="109">
        <v>2.3121203447508192</v>
      </c>
      <c r="I5" s="96">
        <v>31</v>
      </c>
      <c r="K5" s="17"/>
      <c r="L5" s="12"/>
      <c r="M5" s="18"/>
      <c r="N5" s="10"/>
      <c r="O5" s="14"/>
      <c r="P5" s="15"/>
      <c r="Q5" s="16"/>
      <c r="R5" s="10"/>
      <c r="S5" s="16"/>
    </row>
    <row r="6" spans="1:19" ht="11.25" customHeight="1">
      <c r="A6" s="39"/>
      <c r="B6" s="33"/>
      <c r="C6" s="34"/>
      <c r="D6" s="25"/>
      <c r="E6" s="5"/>
      <c r="F6" s="99" t="s">
        <v>29</v>
      </c>
      <c r="G6" s="104">
        <v>1856</v>
      </c>
      <c r="H6" s="110">
        <v>2.4156452672780779</v>
      </c>
      <c r="I6" s="96">
        <v>32</v>
      </c>
      <c r="K6" s="19"/>
      <c r="L6" s="20"/>
      <c r="M6" s="13"/>
      <c r="N6" s="10"/>
      <c r="O6" s="14"/>
      <c r="P6" s="15"/>
      <c r="Q6" s="16"/>
      <c r="R6" s="10"/>
      <c r="S6" s="16"/>
    </row>
    <row r="7" spans="1:19" ht="11.25" customHeight="1">
      <c r="A7" s="72" t="s">
        <v>1</v>
      </c>
      <c r="B7" s="33"/>
      <c r="C7" s="34"/>
      <c r="D7" s="25"/>
      <c r="E7" s="5"/>
      <c r="F7" s="99" t="s">
        <v>28</v>
      </c>
      <c r="G7" s="104">
        <v>1620</v>
      </c>
      <c r="H7" s="110">
        <v>2.4480587264706872</v>
      </c>
      <c r="I7" s="96">
        <v>33</v>
      </c>
      <c r="K7" s="17"/>
      <c r="L7" s="12"/>
      <c r="M7" s="18"/>
      <c r="N7" s="10"/>
      <c r="O7" s="14"/>
      <c r="P7" s="15"/>
      <c r="Q7" s="16"/>
      <c r="R7" s="10"/>
      <c r="S7" s="16"/>
    </row>
    <row r="8" spans="1:19" ht="11.25" customHeight="1">
      <c r="A8" s="70" t="s">
        <v>92</v>
      </c>
      <c r="B8" s="54">
        <v>6743</v>
      </c>
      <c r="C8" s="45">
        <v>1.840125981993181</v>
      </c>
      <c r="D8" s="26">
        <v>1</v>
      </c>
      <c r="E8" s="5"/>
      <c r="F8" s="99" t="s">
        <v>40</v>
      </c>
      <c r="G8" s="104">
        <v>2965</v>
      </c>
      <c r="H8" s="110">
        <v>2.4568978035062585</v>
      </c>
      <c r="I8" s="96">
        <v>34</v>
      </c>
      <c r="K8" s="17"/>
      <c r="L8" s="12"/>
      <c r="M8" s="18"/>
      <c r="N8" s="10"/>
      <c r="O8" s="14"/>
      <c r="P8" s="15"/>
      <c r="Q8" s="16"/>
      <c r="R8" s="10"/>
      <c r="S8" s="16"/>
    </row>
    <row r="9" spans="1:19" ht="11.25" customHeight="1">
      <c r="A9" s="70" t="s">
        <v>88</v>
      </c>
      <c r="B9" s="54">
        <v>8010</v>
      </c>
      <c r="C9" s="45">
        <v>1.8728144298119747</v>
      </c>
      <c r="D9" s="26">
        <v>2</v>
      </c>
      <c r="E9" s="5"/>
      <c r="F9" s="99" t="s">
        <v>45</v>
      </c>
      <c r="G9" s="104">
        <v>963</v>
      </c>
      <c r="H9" s="110">
        <v>2.5152141142314779</v>
      </c>
      <c r="I9" s="96">
        <v>35</v>
      </c>
      <c r="K9" s="17"/>
      <c r="L9" s="12"/>
      <c r="M9" s="18"/>
      <c r="N9" s="10"/>
      <c r="O9" s="14"/>
      <c r="P9" s="15"/>
      <c r="Q9" s="16"/>
      <c r="R9" s="10"/>
      <c r="S9" s="16"/>
    </row>
    <row r="10" spans="1:19" ht="11.25" customHeight="1">
      <c r="A10" s="70" t="s">
        <v>87</v>
      </c>
      <c r="B10" s="54">
        <v>9163</v>
      </c>
      <c r="C10" s="45">
        <v>1.9169599759865603</v>
      </c>
      <c r="D10" s="26">
        <v>3</v>
      </c>
      <c r="E10" s="5"/>
      <c r="F10" s="99" t="s">
        <v>33</v>
      </c>
      <c r="G10" s="104">
        <v>3863</v>
      </c>
      <c r="H10" s="110">
        <v>2.5389060229004929</v>
      </c>
      <c r="I10" s="97">
        <v>36</v>
      </c>
      <c r="K10" s="17"/>
      <c r="L10" s="12"/>
      <c r="M10" s="18"/>
      <c r="N10" s="10"/>
      <c r="O10" s="14"/>
      <c r="P10" s="15"/>
      <c r="Q10" s="16"/>
      <c r="R10" s="10"/>
      <c r="S10" s="16"/>
    </row>
    <row r="11" spans="1:19" ht="11.25" customHeight="1">
      <c r="A11" s="71" t="s">
        <v>80</v>
      </c>
      <c r="B11" s="55">
        <v>19255</v>
      </c>
      <c r="C11" s="46">
        <v>2.00908535789039</v>
      </c>
      <c r="D11" s="27">
        <v>4</v>
      </c>
      <c r="E11" s="6"/>
      <c r="F11" s="99" t="s">
        <v>41</v>
      </c>
      <c r="G11" s="104">
        <v>2051</v>
      </c>
      <c r="H11" s="110">
        <v>2.585380549393367</v>
      </c>
      <c r="I11" s="37">
        <v>37</v>
      </c>
      <c r="K11" s="17"/>
      <c r="L11" s="12"/>
      <c r="M11" s="18"/>
      <c r="N11" s="10"/>
      <c r="O11" s="14"/>
      <c r="P11" s="15"/>
      <c r="Q11" s="16"/>
      <c r="R11" s="10"/>
      <c r="S11" s="16"/>
    </row>
    <row r="12" spans="1:19" ht="11.25" customHeight="1">
      <c r="A12" s="70" t="s">
        <v>91</v>
      </c>
      <c r="B12" s="54">
        <v>8167</v>
      </c>
      <c r="C12" s="45">
        <v>2.0695028740717061</v>
      </c>
      <c r="D12" s="26">
        <v>5</v>
      </c>
      <c r="E12" s="6"/>
      <c r="F12" s="99" t="s">
        <v>39</v>
      </c>
      <c r="G12" s="104">
        <v>2005</v>
      </c>
      <c r="H12" s="110">
        <v>2.5937139561707037</v>
      </c>
      <c r="I12" s="37">
        <v>38</v>
      </c>
      <c r="K12" s="17"/>
      <c r="L12" s="12"/>
      <c r="M12" s="18"/>
      <c r="N12" s="10"/>
      <c r="O12" s="14"/>
      <c r="P12" s="15"/>
      <c r="Q12" s="16"/>
      <c r="R12" s="10"/>
      <c r="S12" s="16"/>
    </row>
    <row r="13" spans="1:19" ht="11.25" customHeight="1">
      <c r="A13" s="70" t="s">
        <v>95</v>
      </c>
      <c r="B13" s="54">
        <v>10420</v>
      </c>
      <c r="C13" s="45">
        <v>2.4551341350601295</v>
      </c>
      <c r="D13" s="26">
        <v>6</v>
      </c>
      <c r="E13" s="6"/>
      <c r="F13" s="99" t="s">
        <v>43</v>
      </c>
      <c r="G13" s="104">
        <v>1078</v>
      </c>
      <c r="H13" s="110">
        <v>2.6735420228119833</v>
      </c>
      <c r="I13" s="97">
        <v>39</v>
      </c>
      <c r="K13" s="17"/>
      <c r="L13" s="12"/>
      <c r="M13" s="18"/>
      <c r="N13" s="10"/>
      <c r="O13" s="14"/>
      <c r="P13" s="15"/>
      <c r="Q13" s="16"/>
      <c r="R13" s="10"/>
      <c r="S13" s="16"/>
    </row>
    <row r="14" spans="1:19" ht="11.25" customHeight="1">
      <c r="A14" s="70" t="s">
        <v>86</v>
      </c>
      <c r="B14" s="54">
        <v>24455</v>
      </c>
      <c r="C14" s="45">
        <v>2.5472341265560119</v>
      </c>
      <c r="D14" s="26">
        <v>7</v>
      </c>
      <c r="E14" s="6"/>
      <c r="F14" s="99" t="s">
        <v>59</v>
      </c>
      <c r="G14" s="104">
        <v>2281</v>
      </c>
      <c r="H14" s="110">
        <v>2.6952629117391593</v>
      </c>
      <c r="I14" s="97">
        <v>40</v>
      </c>
      <c r="K14" s="17"/>
      <c r="L14" s="12"/>
      <c r="M14" s="18"/>
      <c r="N14" s="10"/>
      <c r="O14" s="14"/>
      <c r="P14" s="15"/>
      <c r="Q14" s="16"/>
      <c r="R14" s="10"/>
      <c r="S14" s="16"/>
    </row>
    <row r="15" spans="1:19" ht="11.25" customHeight="1">
      <c r="A15" s="70" t="s">
        <v>82</v>
      </c>
      <c r="B15" s="54">
        <v>9339</v>
      </c>
      <c r="C15" s="45">
        <v>2.6465900639030981</v>
      </c>
      <c r="D15" s="26">
        <v>8</v>
      </c>
      <c r="E15" s="6"/>
      <c r="F15" s="99" t="s">
        <v>30</v>
      </c>
      <c r="G15" s="104">
        <v>2941</v>
      </c>
      <c r="H15" s="110">
        <v>2.7195913546472306</v>
      </c>
      <c r="I15" s="37">
        <v>41</v>
      </c>
      <c r="K15" s="17"/>
      <c r="L15" s="12"/>
      <c r="M15" s="18"/>
      <c r="N15" s="10"/>
      <c r="O15" s="14"/>
      <c r="P15" s="15"/>
      <c r="Q15" s="16"/>
      <c r="R15" s="10"/>
      <c r="S15" s="16"/>
    </row>
    <row r="16" spans="1:19" ht="11.25" customHeight="1">
      <c r="A16" s="70" t="s">
        <v>89</v>
      </c>
      <c r="B16" s="54">
        <v>5889</v>
      </c>
      <c r="C16" s="45">
        <v>2.7120031924211094</v>
      </c>
      <c r="D16" s="26">
        <v>9</v>
      </c>
      <c r="E16" s="6"/>
      <c r="F16" s="99" t="s">
        <v>48</v>
      </c>
      <c r="G16" s="104">
        <v>1932</v>
      </c>
      <c r="H16" s="110">
        <v>2.7435936780727328</v>
      </c>
      <c r="I16" s="37">
        <v>42</v>
      </c>
      <c r="K16" s="17"/>
      <c r="L16" s="12"/>
      <c r="M16" s="18"/>
      <c r="N16" s="10"/>
      <c r="O16" s="14"/>
      <c r="P16" s="15"/>
      <c r="Q16" s="16"/>
      <c r="R16" s="10"/>
      <c r="S16" s="16"/>
    </row>
    <row r="17" spans="1:19" ht="11.25" customHeight="1">
      <c r="A17" s="70" t="s">
        <v>81</v>
      </c>
      <c r="B17" s="54">
        <v>9769</v>
      </c>
      <c r="C17" s="45">
        <v>3.0673330791929629</v>
      </c>
      <c r="D17" s="26">
        <v>10</v>
      </c>
      <c r="E17" s="6"/>
      <c r="F17" s="99" t="s">
        <v>54</v>
      </c>
      <c r="G17" s="104">
        <v>4556</v>
      </c>
      <c r="H17" s="110">
        <v>2.7917471745057041</v>
      </c>
      <c r="I17" s="37">
        <v>43</v>
      </c>
      <c r="K17" s="17"/>
      <c r="L17" s="12"/>
      <c r="M17" s="18"/>
      <c r="N17" s="10"/>
      <c r="O17" s="14"/>
      <c r="P17" s="15"/>
      <c r="Q17" s="16"/>
      <c r="R17" s="10"/>
      <c r="S17" s="16"/>
    </row>
    <row r="18" spans="1:19" ht="11.25" customHeight="1">
      <c r="A18" s="70" t="s">
        <v>94</v>
      </c>
      <c r="B18" s="54">
        <v>14059</v>
      </c>
      <c r="C18" s="45">
        <v>3.1699632031611498</v>
      </c>
      <c r="D18" s="26">
        <v>11</v>
      </c>
      <c r="E18" s="6"/>
      <c r="F18" s="99" t="s">
        <v>38</v>
      </c>
      <c r="G18" s="104">
        <v>4402</v>
      </c>
      <c r="H18" s="110">
        <v>2.8271180135776062</v>
      </c>
      <c r="I18" s="37">
        <v>44</v>
      </c>
      <c r="K18" s="17"/>
      <c r="L18" s="12"/>
      <c r="M18" s="18"/>
      <c r="N18" s="10"/>
      <c r="O18" s="14"/>
      <c r="P18" s="15"/>
      <c r="Q18" s="16"/>
      <c r="R18" s="10"/>
      <c r="S18" s="16"/>
    </row>
    <row r="19" spans="1:19" ht="11.25" customHeight="1">
      <c r="A19" s="70" t="s">
        <v>93</v>
      </c>
      <c r="B19" s="54">
        <v>30406</v>
      </c>
      <c r="C19" s="45">
        <v>3.6492832814426315</v>
      </c>
      <c r="D19" s="26">
        <v>12</v>
      </c>
      <c r="E19" s="6"/>
      <c r="F19" s="99" t="s">
        <v>57</v>
      </c>
      <c r="G19" s="104">
        <v>2941</v>
      </c>
      <c r="H19" s="110">
        <v>2.8297835795259361</v>
      </c>
      <c r="I19" s="97">
        <v>45</v>
      </c>
      <c r="K19" s="10"/>
      <c r="L19" s="10"/>
      <c r="M19" s="10"/>
      <c r="N19" s="10"/>
      <c r="O19" s="14"/>
      <c r="P19" s="15"/>
      <c r="Q19" s="16"/>
      <c r="R19" s="10"/>
      <c r="S19" s="16"/>
    </row>
    <row r="20" spans="1:19" ht="11.25" customHeight="1">
      <c r="A20" s="70" t="s">
        <v>90</v>
      </c>
      <c r="B20" s="54">
        <v>27324</v>
      </c>
      <c r="C20" s="45">
        <v>4.617585945645895</v>
      </c>
      <c r="D20" s="26">
        <v>13</v>
      </c>
      <c r="E20" s="6"/>
      <c r="F20" s="99" t="s">
        <v>46</v>
      </c>
      <c r="G20" s="104">
        <v>2326</v>
      </c>
      <c r="H20" s="110">
        <v>2.83630150489584</v>
      </c>
      <c r="I20" s="97">
        <v>46</v>
      </c>
      <c r="K20" s="14"/>
      <c r="L20" s="15"/>
      <c r="M20" s="21"/>
      <c r="N20" s="10"/>
      <c r="O20" s="14"/>
      <c r="P20" s="15"/>
      <c r="Q20" s="16"/>
      <c r="R20" s="10"/>
      <c r="S20" s="16"/>
    </row>
    <row r="21" spans="1:19" ht="11.25" customHeight="1">
      <c r="A21" s="70" t="s">
        <v>96</v>
      </c>
      <c r="B21" s="54">
        <v>40787</v>
      </c>
      <c r="C21" s="45">
        <v>4.7039722996043167</v>
      </c>
      <c r="D21" s="26">
        <v>14</v>
      </c>
      <c r="E21" s="6"/>
      <c r="F21" s="99" t="s">
        <v>50</v>
      </c>
      <c r="G21" s="104">
        <v>1470</v>
      </c>
      <c r="H21" s="110">
        <v>2.8612126091534034</v>
      </c>
      <c r="I21" s="37">
        <v>47</v>
      </c>
      <c r="K21" s="14"/>
      <c r="L21" s="15"/>
      <c r="M21" s="21"/>
      <c r="N21" s="10"/>
      <c r="O21" s="14"/>
      <c r="P21" s="15"/>
      <c r="Q21" s="16"/>
      <c r="R21" s="10"/>
      <c r="S21" s="16"/>
    </row>
    <row r="22" spans="1:19" ht="11.25" customHeight="1">
      <c r="A22" s="28"/>
      <c r="B22" s="33"/>
      <c r="C22" s="34"/>
      <c r="D22" s="29"/>
      <c r="E22" s="6"/>
      <c r="F22" s="99" t="s">
        <v>51</v>
      </c>
      <c r="G22" s="104">
        <v>3710</v>
      </c>
      <c r="H22" s="110">
        <v>2.9273242954906196</v>
      </c>
      <c r="I22" s="37">
        <v>48</v>
      </c>
      <c r="K22" s="14"/>
      <c r="L22" s="15"/>
      <c r="M22" s="21"/>
      <c r="N22" s="10"/>
      <c r="O22" s="14"/>
      <c r="P22" s="15"/>
      <c r="Q22" s="16"/>
      <c r="R22" s="10"/>
      <c r="S22" s="16"/>
    </row>
    <row r="23" spans="1:19" ht="11.25" customHeight="1">
      <c r="A23" s="72" t="s">
        <v>2</v>
      </c>
      <c r="B23" s="33"/>
      <c r="C23" s="34"/>
      <c r="D23" s="29"/>
      <c r="E23" s="6"/>
      <c r="F23" s="99" t="s">
        <v>63</v>
      </c>
      <c r="G23" s="104">
        <v>1323</v>
      </c>
      <c r="H23" s="110">
        <v>2.9922157766869946</v>
      </c>
      <c r="I23" s="97">
        <v>49</v>
      </c>
      <c r="K23" s="14"/>
      <c r="L23" s="15"/>
      <c r="M23" s="21"/>
      <c r="N23" s="10"/>
      <c r="O23" s="14"/>
      <c r="P23" s="15"/>
      <c r="Q23" s="16"/>
      <c r="R23" s="10"/>
      <c r="S23" s="16"/>
    </row>
    <row r="24" spans="1:19" ht="11.25" customHeight="1">
      <c r="A24" s="94" t="s">
        <v>99</v>
      </c>
      <c r="B24" s="105">
        <v>618</v>
      </c>
      <c r="C24" s="45">
        <v>1.0792220113851991</v>
      </c>
      <c r="D24" s="31">
        <v>1</v>
      </c>
      <c r="E24" s="6"/>
      <c r="F24" s="99" t="s">
        <v>58</v>
      </c>
      <c r="G24" s="104">
        <v>2282</v>
      </c>
      <c r="H24" s="110">
        <v>3.0140910951295097</v>
      </c>
      <c r="I24" s="97">
        <v>50</v>
      </c>
      <c r="K24" s="14"/>
      <c r="L24" s="15"/>
      <c r="M24" s="21"/>
      <c r="N24" s="10"/>
      <c r="O24" s="14"/>
      <c r="P24" s="15"/>
      <c r="Q24" s="16"/>
      <c r="R24" s="10"/>
      <c r="S24" s="16"/>
    </row>
    <row r="25" spans="1:19" ht="11.25" customHeight="1">
      <c r="A25" s="94" t="s">
        <v>24</v>
      </c>
      <c r="B25" s="106">
        <v>810</v>
      </c>
      <c r="C25" s="45">
        <v>1.1203042294054164</v>
      </c>
      <c r="D25" s="31">
        <v>2</v>
      </c>
      <c r="E25" s="6"/>
      <c r="F25" s="99" t="s">
        <v>62</v>
      </c>
      <c r="G25" s="104">
        <v>2702</v>
      </c>
      <c r="H25" s="110">
        <v>3.0974775267012711</v>
      </c>
      <c r="I25" s="37">
        <v>51</v>
      </c>
      <c r="K25" s="14"/>
      <c r="L25" s="15"/>
      <c r="M25" s="21"/>
      <c r="N25" s="10"/>
      <c r="O25" s="14"/>
      <c r="P25" s="15"/>
      <c r="Q25" s="16"/>
      <c r="R25" s="10"/>
      <c r="S25" s="16"/>
    </row>
    <row r="26" spans="1:19" ht="11.25" customHeight="1">
      <c r="A26" s="94" t="s">
        <v>9</v>
      </c>
      <c r="B26" s="106">
        <v>1484</v>
      </c>
      <c r="C26" s="107">
        <v>1.1521326805169601</v>
      </c>
      <c r="D26" s="32">
        <v>3</v>
      </c>
      <c r="E26" s="6"/>
      <c r="F26" s="99" t="s">
        <v>47</v>
      </c>
      <c r="G26" s="104">
        <v>1525</v>
      </c>
      <c r="H26" s="110">
        <v>3.1136702921731714</v>
      </c>
      <c r="I26" s="37">
        <v>52</v>
      </c>
      <c r="K26" s="14"/>
      <c r="L26" s="15"/>
      <c r="M26" s="21"/>
      <c r="N26" s="10"/>
      <c r="O26" s="14"/>
      <c r="P26" s="15"/>
      <c r="Q26" s="16"/>
      <c r="R26" s="10"/>
      <c r="S26" s="16"/>
    </row>
    <row r="27" spans="1:19" ht="11.25" customHeight="1">
      <c r="A27" s="94" t="s">
        <v>22</v>
      </c>
      <c r="B27" s="106">
        <v>705</v>
      </c>
      <c r="C27" s="107">
        <v>1.3374008002299003</v>
      </c>
      <c r="D27" s="31">
        <v>4</v>
      </c>
      <c r="E27" s="6"/>
      <c r="F27" s="99" t="s">
        <v>98</v>
      </c>
      <c r="G27" s="104">
        <v>2046</v>
      </c>
      <c r="H27" s="110">
        <v>3.1665445409818909</v>
      </c>
      <c r="I27" s="37">
        <v>53</v>
      </c>
      <c r="K27" s="14"/>
      <c r="L27" s="15"/>
      <c r="M27" s="21"/>
      <c r="N27" s="10"/>
      <c r="O27" s="14"/>
      <c r="P27" s="15"/>
      <c r="Q27" s="16"/>
      <c r="R27" s="10"/>
      <c r="S27" s="16"/>
    </row>
    <row r="28" spans="1:19" ht="11.25" customHeight="1">
      <c r="A28" s="94" t="s">
        <v>15</v>
      </c>
      <c r="B28" s="106">
        <v>698</v>
      </c>
      <c r="C28" s="107">
        <v>1.396780303030303</v>
      </c>
      <c r="D28" s="31">
        <v>5</v>
      </c>
      <c r="E28" s="6"/>
      <c r="F28" s="99" t="s">
        <v>101</v>
      </c>
      <c r="G28" s="104">
        <v>2567</v>
      </c>
      <c r="H28" s="110">
        <v>3.191350447885926</v>
      </c>
      <c r="I28" s="37">
        <v>54</v>
      </c>
      <c r="K28" s="14"/>
      <c r="L28" s="15"/>
      <c r="M28" s="21"/>
      <c r="N28" s="10"/>
      <c r="O28" s="14"/>
      <c r="P28" s="15"/>
      <c r="Q28" s="16"/>
      <c r="R28" s="10"/>
      <c r="S28" s="16"/>
    </row>
    <row r="29" spans="1:19" ht="11.25" customHeight="1">
      <c r="A29" s="94" t="s">
        <v>16</v>
      </c>
      <c r="B29" s="106">
        <v>723</v>
      </c>
      <c r="C29" s="107">
        <v>1.4143853337604417</v>
      </c>
      <c r="D29" s="32">
        <v>6</v>
      </c>
      <c r="E29" s="6"/>
      <c r="F29" s="99" t="s">
        <v>68</v>
      </c>
      <c r="G29" s="104">
        <v>2561</v>
      </c>
      <c r="H29" s="110">
        <v>3.2788911935603506</v>
      </c>
      <c r="I29" s="37">
        <v>55</v>
      </c>
      <c r="K29" s="14"/>
      <c r="L29" s="15"/>
      <c r="M29" s="21"/>
      <c r="N29" s="10"/>
      <c r="O29" s="14"/>
      <c r="P29" s="15"/>
      <c r="Q29" s="16"/>
      <c r="R29" s="10"/>
      <c r="S29" s="16"/>
    </row>
    <row r="30" spans="1:19" ht="11.25" customHeight="1">
      <c r="A30" s="94" t="s">
        <v>21</v>
      </c>
      <c r="B30" s="106">
        <v>632</v>
      </c>
      <c r="C30" s="107">
        <v>1.4200434153400867</v>
      </c>
      <c r="D30" s="31">
        <v>7</v>
      </c>
      <c r="E30" s="6"/>
      <c r="F30" s="99" t="s">
        <v>65</v>
      </c>
      <c r="G30" s="104">
        <v>2562</v>
      </c>
      <c r="H30" s="110">
        <v>3.2917139614074915</v>
      </c>
      <c r="I30" s="37">
        <v>56</v>
      </c>
      <c r="K30" s="14"/>
      <c r="L30" s="15"/>
      <c r="M30" s="21"/>
      <c r="N30" s="10"/>
      <c r="O30" s="14"/>
      <c r="P30" s="15"/>
      <c r="Q30" s="16"/>
      <c r="R30" s="10"/>
      <c r="S30" s="16"/>
    </row>
    <row r="31" spans="1:19" ht="11.25" customHeight="1">
      <c r="A31" s="94" t="s">
        <v>14</v>
      </c>
      <c r="B31" s="106">
        <v>856</v>
      </c>
      <c r="C31" s="107">
        <v>1.4421944902283965</v>
      </c>
      <c r="D31" s="31">
        <v>8</v>
      </c>
      <c r="E31" s="6"/>
      <c r="F31" s="99" t="s">
        <v>52</v>
      </c>
      <c r="G31" s="104">
        <v>2597</v>
      </c>
      <c r="H31" s="110">
        <v>3.3219148507441205</v>
      </c>
      <c r="I31" s="37">
        <v>57</v>
      </c>
      <c r="K31" s="14"/>
      <c r="L31" s="15"/>
      <c r="M31" s="21"/>
      <c r="N31" s="10"/>
      <c r="O31" s="14"/>
      <c r="P31" s="15"/>
      <c r="Q31" s="16"/>
      <c r="R31" s="10"/>
      <c r="S31" s="16"/>
    </row>
    <row r="32" spans="1:19" ht="11.25" customHeight="1">
      <c r="A32" s="94" t="s">
        <v>12</v>
      </c>
      <c r="B32" s="106">
        <v>1034</v>
      </c>
      <c r="C32" s="107">
        <v>1.4606633243347473</v>
      </c>
      <c r="D32" s="32">
        <v>9</v>
      </c>
      <c r="E32" s="6"/>
      <c r="F32" s="99" t="s">
        <v>55</v>
      </c>
      <c r="G32" s="104">
        <v>2824</v>
      </c>
      <c r="H32" s="110">
        <v>3.3357374684457266</v>
      </c>
      <c r="I32" s="37">
        <v>58</v>
      </c>
      <c r="K32" s="14"/>
      <c r="L32" s="15"/>
      <c r="M32" s="21"/>
      <c r="N32" s="10"/>
      <c r="O32" s="14"/>
      <c r="P32" s="15"/>
      <c r="Q32" s="16"/>
      <c r="R32" s="10"/>
      <c r="S32" s="16"/>
    </row>
    <row r="33" spans="1:19" ht="11.25" customHeight="1">
      <c r="A33" s="94" t="s">
        <v>34</v>
      </c>
      <c r="B33" s="106">
        <v>1095</v>
      </c>
      <c r="C33" s="107">
        <v>1.5770333003737287</v>
      </c>
      <c r="D33" s="31">
        <v>10</v>
      </c>
      <c r="E33" s="6"/>
      <c r="F33" s="99" t="s">
        <v>61</v>
      </c>
      <c r="G33" s="104">
        <v>2450</v>
      </c>
      <c r="H33" s="110">
        <v>3.3874536445510923</v>
      </c>
      <c r="I33" s="97">
        <v>59</v>
      </c>
      <c r="K33" s="14"/>
      <c r="L33" s="15"/>
      <c r="M33" s="21"/>
      <c r="N33" s="10"/>
      <c r="O33" s="14"/>
      <c r="P33" s="15"/>
      <c r="Q33" s="16"/>
      <c r="R33" s="10"/>
      <c r="S33" s="16"/>
    </row>
    <row r="34" spans="1:19" ht="11.25" customHeight="1">
      <c r="A34" s="94" t="s">
        <v>13</v>
      </c>
      <c r="B34" s="106">
        <v>1702</v>
      </c>
      <c r="C34" s="107">
        <v>1.6026236676687617</v>
      </c>
      <c r="D34" s="31">
        <v>11</v>
      </c>
      <c r="E34" s="6"/>
      <c r="F34" s="99" t="s">
        <v>49</v>
      </c>
      <c r="G34" s="104">
        <v>2251</v>
      </c>
      <c r="H34" s="110">
        <v>3.4005672864796721</v>
      </c>
      <c r="I34" s="37">
        <v>60</v>
      </c>
      <c r="K34" s="14"/>
      <c r="L34" s="15"/>
      <c r="M34" s="21"/>
      <c r="N34" s="10"/>
      <c r="O34" s="14"/>
      <c r="P34" s="15"/>
      <c r="Q34" s="16"/>
      <c r="R34" s="10"/>
      <c r="S34" s="16"/>
    </row>
    <row r="35" spans="1:19" ht="11.25" customHeight="1">
      <c r="A35" s="94" t="s">
        <v>100</v>
      </c>
      <c r="B35" s="106">
        <v>1578</v>
      </c>
      <c r="C35" s="107">
        <v>1.6379961021550802</v>
      </c>
      <c r="D35" s="32">
        <v>12</v>
      </c>
      <c r="E35" s="6"/>
      <c r="F35" s="99" t="s">
        <v>66</v>
      </c>
      <c r="G35" s="104">
        <v>3381</v>
      </c>
      <c r="H35" s="110">
        <v>3.5155180418814513</v>
      </c>
      <c r="I35" s="37">
        <v>61</v>
      </c>
      <c r="K35" s="14"/>
      <c r="L35" s="15"/>
      <c r="M35" s="21"/>
      <c r="N35" s="10"/>
      <c r="O35" s="14"/>
      <c r="P35" s="15"/>
      <c r="Q35" s="16"/>
      <c r="R35" s="10"/>
      <c r="S35" s="16"/>
    </row>
    <row r="36" spans="1:19" ht="11.25" customHeight="1">
      <c r="A36" s="94" t="s">
        <v>25</v>
      </c>
      <c r="B36" s="106">
        <v>1094</v>
      </c>
      <c r="C36" s="107">
        <v>1.6716417910447761</v>
      </c>
      <c r="D36" s="31">
        <v>13</v>
      </c>
      <c r="E36" s="6"/>
      <c r="F36" s="99" t="s">
        <v>60</v>
      </c>
      <c r="G36" s="104">
        <v>4397</v>
      </c>
      <c r="H36" s="110">
        <v>3.5213478912284795</v>
      </c>
      <c r="I36" s="97">
        <v>62</v>
      </c>
      <c r="K36" s="14"/>
      <c r="L36" s="15"/>
      <c r="M36" s="21"/>
      <c r="N36" s="10"/>
      <c r="O36" s="14"/>
      <c r="P36" s="15"/>
      <c r="Q36" s="16"/>
      <c r="R36" s="10"/>
      <c r="S36" s="16"/>
    </row>
    <row r="37" spans="1:19" ht="11.25" customHeight="1">
      <c r="A37" s="94" t="s">
        <v>31</v>
      </c>
      <c r="B37" s="106">
        <v>768</v>
      </c>
      <c r="C37" s="107">
        <v>1.7555722514400198</v>
      </c>
      <c r="D37" s="31">
        <v>14</v>
      </c>
      <c r="E37" s="6"/>
      <c r="F37" s="99" t="s">
        <v>56</v>
      </c>
      <c r="G37" s="104">
        <v>4535</v>
      </c>
      <c r="H37" s="110">
        <v>3.877809732838871</v>
      </c>
      <c r="I37" s="37">
        <v>63</v>
      </c>
      <c r="K37" s="14"/>
      <c r="L37" s="15"/>
      <c r="M37" s="21"/>
      <c r="N37" s="10"/>
      <c r="O37" s="14"/>
      <c r="P37" s="15"/>
      <c r="Q37" s="16"/>
      <c r="R37" s="10"/>
      <c r="S37" s="16"/>
    </row>
    <row r="38" spans="1:19" ht="11.25" customHeight="1">
      <c r="A38" s="94" t="s">
        <v>18</v>
      </c>
      <c r="B38" s="106">
        <v>2471</v>
      </c>
      <c r="C38" s="107">
        <v>1.7577228307207975</v>
      </c>
      <c r="D38" s="32">
        <v>15</v>
      </c>
      <c r="E38" s="6"/>
      <c r="F38" s="99" t="s">
        <v>70</v>
      </c>
      <c r="G38" s="104">
        <v>2513</v>
      </c>
      <c r="H38" s="110">
        <v>3.8920158075718954</v>
      </c>
      <c r="I38" s="97">
        <v>64</v>
      </c>
      <c r="K38" s="14"/>
      <c r="L38" s="15"/>
      <c r="M38" s="21"/>
      <c r="N38" s="10"/>
      <c r="O38" s="14"/>
      <c r="P38" s="15"/>
      <c r="Q38" s="16"/>
      <c r="R38" s="10"/>
      <c r="S38" s="16"/>
    </row>
    <row r="39" spans="1:19" ht="11.25" customHeight="1">
      <c r="A39" s="94" t="s">
        <v>17</v>
      </c>
      <c r="B39" s="106">
        <v>2569</v>
      </c>
      <c r="C39" s="107">
        <v>1.7732590618166728</v>
      </c>
      <c r="D39" s="31">
        <v>16</v>
      </c>
      <c r="E39" s="6"/>
      <c r="F39" s="99" t="s">
        <v>67</v>
      </c>
      <c r="G39" s="104">
        <v>3671</v>
      </c>
      <c r="H39" s="110">
        <v>4.0324673792501358</v>
      </c>
      <c r="I39" s="97">
        <v>65</v>
      </c>
      <c r="K39" s="14"/>
      <c r="L39" s="15"/>
      <c r="M39" s="21"/>
      <c r="N39" s="10"/>
      <c r="O39" s="14"/>
      <c r="P39" s="15"/>
      <c r="Q39" s="16"/>
      <c r="R39" s="10"/>
      <c r="S39" s="16"/>
    </row>
    <row r="40" spans="1:19" ht="11.25" customHeight="1">
      <c r="A40" s="94" t="s">
        <v>37</v>
      </c>
      <c r="B40" s="106">
        <v>1326</v>
      </c>
      <c r="C40" s="107">
        <v>1.8006756253999434</v>
      </c>
      <c r="D40" s="31">
        <v>17</v>
      </c>
      <c r="E40" s="6"/>
      <c r="F40" s="99" t="s">
        <v>72</v>
      </c>
      <c r="G40" s="104">
        <v>4011</v>
      </c>
      <c r="H40" s="110">
        <v>4.3484557731996087</v>
      </c>
      <c r="I40" s="37">
        <v>66</v>
      </c>
      <c r="K40" s="14"/>
      <c r="L40" s="15"/>
      <c r="M40" s="21"/>
      <c r="N40" s="10"/>
      <c r="O40" s="14"/>
      <c r="P40" s="15"/>
      <c r="Q40" s="16"/>
      <c r="R40" s="10"/>
      <c r="S40" s="16"/>
    </row>
    <row r="41" spans="1:19" ht="11.25" customHeight="1">
      <c r="A41" s="94" t="s">
        <v>20</v>
      </c>
      <c r="B41" s="106">
        <v>2233</v>
      </c>
      <c r="C41" s="107">
        <v>1.8271529487893876</v>
      </c>
      <c r="D41" s="32">
        <v>18</v>
      </c>
      <c r="E41" s="6"/>
      <c r="F41" s="99" t="s">
        <v>69</v>
      </c>
      <c r="G41" s="104">
        <v>2899</v>
      </c>
      <c r="H41" s="110">
        <v>4.4143823424706303</v>
      </c>
      <c r="I41" s="37">
        <v>67</v>
      </c>
      <c r="K41" s="14"/>
      <c r="L41" s="15"/>
      <c r="M41" s="21"/>
      <c r="N41" s="10"/>
      <c r="O41" s="14"/>
      <c r="P41" s="15"/>
      <c r="Q41" s="16"/>
      <c r="R41" s="10"/>
      <c r="S41" s="16"/>
    </row>
    <row r="42" spans="1:19" ht="11.25" customHeight="1">
      <c r="A42" s="94" t="s">
        <v>10</v>
      </c>
      <c r="B42" s="106">
        <v>1672</v>
      </c>
      <c r="C42" s="107">
        <v>1.8404176699168</v>
      </c>
      <c r="D42" s="31">
        <v>19</v>
      </c>
      <c r="E42" s="6"/>
      <c r="F42" s="99" t="s">
        <v>73</v>
      </c>
      <c r="G42" s="104">
        <v>1246</v>
      </c>
      <c r="H42" s="110">
        <v>4.4314381270903009</v>
      </c>
      <c r="I42" s="37">
        <v>68</v>
      </c>
      <c r="K42" s="14"/>
      <c r="L42" s="15"/>
      <c r="M42" s="21"/>
      <c r="N42" s="10"/>
      <c r="O42" s="14"/>
      <c r="P42" s="15"/>
      <c r="Q42" s="16"/>
      <c r="R42" s="10"/>
      <c r="S42" s="16"/>
    </row>
    <row r="43" spans="1:19" ht="11.25" customHeight="1">
      <c r="A43" s="95" t="s">
        <v>8</v>
      </c>
      <c r="B43" s="55">
        <v>19255</v>
      </c>
      <c r="C43" s="108">
        <v>2.00908535789039</v>
      </c>
      <c r="D43" s="30">
        <v>20</v>
      </c>
      <c r="E43" s="6"/>
      <c r="F43" s="99" t="s">
        <v>64</v>
      </c>
      <c r="G43" s="104">
        <v>12126</v>
      </c>
      <c r="H43" s="110">
        <v>4.4897524096904204</v>
      </c>
      <c r="I43" s="97">
        <v>69</v>
      </c>
      <c r="K43" s="14"/>
      <c r="L43" s="15"/>
      <c r="M43" s="21"/>
      <c r="N43" s="10"/>
      <c r="O43" s="14"/>
      <c r="P43" s="15"/>
      <c r="Q43" s="16"/>
      <c r="R43" s="10"/>
      <c r="S43" s="16"/>
    </row>
    <row r="44" spans="1:19" ht="11.25" customHeight="1">
      <c r="A44" s="94" t="s">
        <v>27</v>
      </c>
      <c r="B44" s="106">
        <v>2887</v>
      </c>
      <c r="C44" s="107">
        <v>2.0633447649788179</v>
      </c>
      <c r="D44" s="32">
        <v>21</v>
      </c>
      <c r="E44" s="6"/>
      <c r="F44" s="99" t="s">
        <v>71</v>
      </c>
      <c r="G44" s="104">
        <v>5062</v>
      </c>
      <c r="H44" s="110">
        <v>4.6184284350299727</v>
      </c>
      <c r="I44" s="37">
        <v>70</v>
      </c>
      <c r="K44" s="14"/>
      <c r="L44" s="15"/>
      <c r="M44" s="21"/>
      <c r="N44" s="10"/>
      <c r="O44" s="14"/>
      <c r="P44" s="15"/>
      <c r="Q44" s="16"/>
      <c r="R44" s="10"/>
      <c r="S44" s="16"/>
    </row>
    <row r="45" spans="1:19" ht="11.25" customHeight="1">
      <c r="A45" s="94" t="s">
        <v>19</v>
      </c>
      <c r="B45" s="106">
        <v>1209</v>
      </c>
      <c r="C45" s="107">
        <v>2.0992924390386527</v>
      </c>
      <c r="D45" s="31">
        <v>22</v>
      </c>
      <c r="E45" s="6"/>
      <c r="F45" s="99" t="s">
        <v>74</v>
      </c>
      <c r="G45" s="104">
        <v>3656</v>
      </c>
      <c r="H45" s="110">
        <v>4.7242612460003768</v>
      </c>
      <c r="I45" s="37">
        <v>71</v>
      </c>
      <c r="K45" s="14"/>
      <c r="L45" s="15"/>
      <c r="M45" s="21"/>
      <c r="N45" s="10"/>
      <c r="O45" s="14"/>
      <c r="P45" s="15"/>
      <c r="Q45" s="16"/>
      <c r="R45" s="10"/>
      <c r="S45" s="16"/>
    </row>
    <row r="46" spans="1:19" ht="11.25" customHeight="1">
      <c r="A46" s="94" t="s">
        <v>23</v>
      </c>
      <c r="B46" s="106">
        <v>1368</v>
      </c>
      <c r="C46" s="107">
        <v>2.1032762572468653</v>
      </c>
      <c r="D46" s="31">
        <v>23</v>
      </c>
      <c r="E46" s="6"/>
      <c r="F46" s="99" t="s">
        <v>78</v>
      </c>
      <c r="G46" s="104">
        <v>3429</v>
      </c>
      <c r="H46" s="110">
        <v>5.1965334264850203</v>
      </c>
      <c r="I46" s="97">
        <v>72</v>
      </c>
      <c r="K46" s="14"/>
      <c r="L46" s="15"/>
      <c r="M46" s="21"/>
      <c r="N46" s="10"/>
      <c r="O46" s="14"/>
      <c r="P46" s="15"/>
      <c r="Q46" s="16"/>
      <c r="R46" s="10"/>
      <c r="S46" s="16"/>
    </row>
    <row r="47" spans="1:19" ht="11.25" customHeight="1">
      <c r="A47" s="94" t="s">
        <v>44</v>
      </c>
      <c r="B47" s="106">
        <v>1192</v>
      </c>
      <c r="C47" s="107">
        <v>2.1359820682986861</v>
      </c>
      <c r="D47" s="32">
        <v>24</v>
      </c>
      <c r="E47" s="6"/>
      <c r="F47" s="99" t="s">
        <v>75</v>
      </c>
      <c r="G47" s="104">
        <v>4643</v>
      </c>
      <c r="H47" s="110">
        <v>5.2422960725075534</v>
      </c>
      <c r="I47" s="37">
        <v>73</v>
      </c>
      <c r="K47" s="14"/>
      <c r="L47" s="15"/>
      <c r="M47" s="21"/>
      <c r="N47" s="10"/>
      <c r="O47" s="14"/>
      <c r="P47" s="15"/>
      <c r="Q47" s="16"/>
      <c r="R47" s="10"/>
      <c r="S47" s="16"/>
    </row>
    <row r="48" spans="1:19" ht="11.25" customHeight="1">
      <c r="A48" s="94" t="s">
        <v>53</v>
      </c>
      <c r="B48" s="106">
        <v>1606</v>
      </c>
      <c r="C48" s="107">
        <v>2.166980614348645</v>
      </c>
      <c r="D48" s="31">
        <v>25</v>
      </c>
      <c r="E48" s="6"/>
      <c r="F48" s="99" t="s">
        <v>97</v>
      </c>
      <c r="G48" s="104">
        <v>4588</v>
      </c>
      <c r="H48" s="110">
        <v>5.367899750421409</v>
      </c>
      <c r="I48" s="97">
        <v>74</v>
      </c>
      <c r="K48" s="14"/>
      <c r="L48" s="15"/>
      <c r="M48" s="21"/>
      <c r="N48" s="10"/>
      <c r="O48" s="14"/>
      <c r="P48" s="15"/>
      <c r="Q48" s="16"/>
      <c r="R48" s="10"/>
      <c r="S48" s="16"/>
    </row>
    <row r="49" spans="1:19" ht="11.25" customHeight="1">
      <c r="A49" s="94" t="s">
        <v>32</v>
      </c>
      <c r="B49" s="106">
        <v>2310</v>
      </c>
      <c r="C49" s="107">
        <v>2.190370553838533</v>
      </c>
      <c r="D49" s="31">
        <v>26</v>
      </c>
      <c r="E49" s="6"/>
      <c r="F49" s="99" t="s">
        <v>76</v>
      </c>
      <c r="G49" s="104">
        <v>13748</v>
      </c>
      <c r="H49" s="110">
        <v>5.8275799849953946</v>
      </c>
      <c r="I49" s="37">
        <v>75</v>
      </c>
      <c r="K49" s="14"/>
      <c r="L49" s="15"/>
      <c r="M49" s="21"/>
      <c r="N49" s="10"/>
      <c r="O49" s="14"/>
      <c r="P49" s="15"/>
      <c r="Q49" s="16"/>
      <c r="R49" s="10"/>
      <c r="S49" s="16"/>
    </row>
    <row r="50" spans="1:19" ht="11.25" customHeight="1">
      <c r="A50" s="94" t="s">
        <v>35</v>
      </c>
      <c r="B50" s="106">
        <v>1801</v>
      </c>
      <c r="C50" s="107">
        <v>2.2029362626964533</v>
      </c>
      <c r="D50" s="32">
        <v>27</v>
      </c>
      <c r="E50" s="6"/>
      <c r="F50" s="99" t="s">
        <v>79</v>
      </c>
      <c r="G50" s="104">
        <v>5100</v>
      </c>
      <c r="H50" s="110">
        <v>6.4272211720226844</v>
      </c>
      <c r="I50" s="97">
        <v>76</v>
      </c>
      <c r="K50" s="14"/>
      <c r="L50" s="15"/>
      <c r="M50" s="21"/>
      <c r="N50" s="10"/>
      <c r="O50" s="14"/>
      <c r="P50" s="15"/>
      <c r="Q50" s="16"/>
      <c r="R50" s="10"/>
      <c r="S50" s="16"/>
    </row>
    <row r="51" spans="1:19" ht="11.25" customHeight="1">
      <c r="A51" s="94" t="s">
        <v>42</v>
      </c>
      <c r="B51" s="106">
        <v>1462</v>
      </c>
      <c r="C51" s="107">
        <v>2.2301516503122212</v>
      </c>
      <c r="D51" s="31">
        <v>28</v>
      </c>
      <c r="E51" s="6"/>
      <c r="F51" s="99" t="s">
        <v>77</v>
      </c>
      <c r="G51" s="104">
        <v>12557</v>
      </c>
      <c r="H51" s="110">
        <v>7.1256259366204899</v>
      </c>
      <c r="I51" s="37">
        <v>77</v>
      </c>
      <c r="K51" s="14"/>
      <c r="L51" s="15"/>
      <c r="M51" s="21"/>
      <c r="N51" s="10"/>
      <c r="O51" s="14"/>
      <c r="P51" s="10"/>
      <c r="Q51" s="16"/>
      <c r="R51" s="10"/>
      <c r="S51" s="16"/>
    </row>
    <row r="52" spans="1:19" ht="11.25" customHeight="1">
      <c r="A52" s="94" t="s">
        <v>26</v>
      </c>
      <c r="B52" s="106">
        <v>1762</v>
      </c>
      <c r="C52" s="107">
        <v>2.3032959477461219</v>
      </c>
      <c r="D52" s="31">
        <v>29</v>
      </c>
      <c r="E52" s="6"/>
      <c r="F52" s="9"/>
      <c r="G52" s="35"/>
      <c r="H52" s="36"/>
      <c r="I52" s="37"/>
      <c r="K52" s="14"/>
      <c r="L52" s="15"/>
      <c r="M52" s="21"/>
      <c r="N52" s="10"/>
      <c r="O52" s="14"/>
      <c r="P52" s="10"/>
      <c r="Q52" s="16"/>
      <c r="R52" s="10"/>
      <c r="S52" s="16"/>
    </row>
    <row r="53" spans="1:19" ht="11.25" customHeight="1">
      <c r="A53" s="94" t="s">
        <v>36</v>
      </c>
      <c r="B53" s="106">
        <v>1872</v>
      </c>
      <c r="C53" s="107">
        <v>2.3055022181023639</v>
      </c>
      <c r="D53" s="31">
        <v>30</v>
      </c>
      <c r="E53" s="6"/>
      <c r="F53" s="9"/>
      <c r="G53" s="12"/>
      <c r="H53" s="36"/>
      <c r="I53" s="37"/>
      <c r="K53" s="14"/>
      <c r="L53" s="15"/>
      <c r="M53" s="21"/>
      <c r="N53" s="10"/>
      <c r="O53" s="14"/>
      <c r="P53" s="10"/>
      <c r="Q53" s="16"/>
      <c r="R53" s="10"/>
      <c r="S53" s="16"/>
    </row>
    <row r="54" spans="1:19" ht="9.75" customHeight="1">
      <c r="K54" s="14"/>
      <c r="L54" s="15"/>
      <c r="M54" s="21"/>
      <c r="N54" s="10"/>
      <c r="O54" s="14"/>
      <c r="P54" s="10"/>
      <c r="Q54" s="16"/>
      <c r="R54" s="10"/>
      <c r="S54" s="16"/>
    </row>
    <row r="55" spans="1:19">
      <c r="K55" s="14"/>
      <c r="L55" s="15"/>
      <c r="M55" s="21"/>
      <c r="N55" s="10"/>
      <c r="O55" s="14"/>
      <c r="P55" s="10"/>
      <c r="Q55" s="16"/>
      <c r="R55" s="10"/>
      <c r="S55" s="16"/>
    </row>
    <row r="56" spans="1:19">
      <c r="K56" s="14"/>
      <c r="L56" s="15"/>
      <c r="M56" s="21"/>
      <c r="N56" s="10"/>
      <c r="O56" s="14"/>
      <c r="P56" s="10"/>
      <c r="Q56" s="16"/>
      <c r="R56" s="10"/>
      <c r="S56" s="16"/>
    </row>
    <row r="57" spans="1:19">
      <c r="K57" s="14"/>
      <c r="L57" s="15"/>
      <c r="M57" s="21"/>
      <c r="N57" s="10"/>
      <c r="O57" s="14"/>
      <c r="P57" s="10"/>
      <c r="Q57" s="16"/>
      <c r="R57" s="10"/>
      <c r="S57" s="16"/>
    </row>
    <row r="58" spans="1:19">
      <c r="K58" s="14"/>
      <c r="L58" s="15"/>
      <c r="M58" s="21"/>
      <c r="N58" s="10"/>
      <c r="O58" s="14"/>
      <c r="P58" s="10"/>
      <c r="Q58" s="16"/>
      <c r="R58" s="10"/>
      <c r="S58" s="16"/>
    </row>
    <row r="59" spans="1:19">
      <c r="K59" s="14"/>
      <c r="L59" s="15"/>
      <c r="M59" s="21"/>
      <c r="N59" s="10"/>
      <c r="O59" s="14"/>
      <c r="P59" s="10"/>
      <c r="Q59" s="16"/>
      <c r="R59" s="10"/>
      <c r="S59" s="16"/>
    </row>
    <row r="60" spans="1:19">
      <c r="K60" s="14"/>
      <c r="L60" s="15"/>
      <c r="M60" s="21"/>
      <c r="N60" s="10"/>
      <c r="O60" s="14"/>
      <c r="P60" s="10"/>
      <c r="Q60" s="16"/>
      <c r="R60" s="10"/>
      <c r="S60" s="16"/>
    </row>
    <row r="61" spans="1:19">
      <c r="K61" s="14"/>
      <c r="L61" s="15"/>
      <c r="M61" s="21"/>
      <c r="N61" s="10"/>
      <c r="O61" s="14"/>
      <c r="P61" s="10"/>
      <c r="Q61" s="16"/>
      <c r="R61" s="10"/>
      <c r="S61" s="16"/>
    </row>
    <row r="62" spans="1:19">
      <c r="K62" s="14"/>
      <c r="L62" s="15"/>
      <c r="M62" s="21"/>
      <c r="N62" s="10"/>
      <c r="O62" s="14"/>
      <c r="P62" s="10"/>
      <c r="Q62" s="16"/>
      <c r="R62" s="10"/>
      <c r="S62" s="16"/>
    </row>
    <row r="63" spans="1:19">
      <c r="K63" s="14"/>
      <c r="L63" s="15"/>
      <c r="M63" s="21"/>
      <c r="N63" s="10"/>
      <c r="O63" s="14"/>
      <c r="P63" s="10"/>
      <c r="Q63" s="16"/>
      <c r="R63" s="10"/>
      <c r="S63" s="16"/>
    </row>
    <row r="64" spans="1:19">
      <c r="K64" s="14"/>
      <c r="L64" s="15"/>
      <c r="M64" s="21"/>
      <c r="N64" s="10"/>
      <c r="O64" s="14"/>
      <c r="P64" s="10"/>
      <c r="Q64" s="16"/>
      <c r="R64" s="10"/>
      <c r="S64" s="16"/>
    </row>
    <row r="65" spans="11:19">
      <c r="K65" s="14"/>
      <c r="L65" s="15"/>
      <c r="M65" s="21"/>
      <c r="N65" s="10"/>
      <c r="O65" s="14"/>
      <c r="P65" s="10"/>
      <c r="Q65" s="16"/>
      <c r="R65" s="10"/>
      <c r="S65" s="16"/>
    </row>
    <row r="66" spans="11:19">
      <c r="K66" s="14"/>
      <c r="L66" s="15"/>
      <c r="M66" s="21"/>
      <c r="N66" s="10"/>
      <c r="O66" s="14"/>
      <c r="P66" s="10"/>
      <c r="Q66" s="16"/>
      <c r="R66" s="10"/>
      <c r="S66" s="16"/>
    </row>
    <row r="67" spans="11:19">
      <c r="K67" s="14"/>
      <c r="L67" s="10"/>
      <c r="M67" s="21"/>
      <c r="N67" s="10"/>
      <c r="O67" s="14"/>
      <c r="P67" s="10"/>
      <c r="Q67" s="16"/>
      <c r="R67" s="10"/>
      <c r="S67" s="16"/>
    </row>
    <row r="68" spans="11:19">
      <c r="K68" s="14"/>
      <c r="L68" s="10"/>
      <c r="M68" s="21"/>
      <c r="N68" s="10"/>
      <c r="O68" s="14"/>
      <c r="P68" s="10"/>
      <c r="Q68" s="16"/>
      <c r="R68" s="10"/>
      <c r="S68" s="16"/>
    </row>
    <row r="69" spans="11:19">
      <c r="K69" s="14"/>
      <c r="L69" s="10"/>
      <c r="M69" s="21"/>
      <c r="N69" s="10"/>
      <c r="O69" s="14"/>
      <c r="P69" s="10"/>
      <c r="Q69" s="16"/>
      <c r="R69" s="10"/>
      <c r="S69" s="16"/>
    </row>
    <row r="70" spans="11:19">
      <c r="K70" s="14"/>
      <c r="L70" s="10"/>
      <c r="M70" s="21"/>
      <c r="N70" s="10"/>
      <c r="O70" s="14"/>
      <c r="P70" s="10"/>
      <c r="Q70" s="16"/>
      <c r="R70" s="10"/>
      <c r="S70" s="16"/>
    </row>
    <row r="71" spans="11:19">
      <c r="K71" s="14"/>
      <c r="L71" s="10"/>
      <c r="M71" s="21"/>
      <c r="N71" s="10"/>
      <c r="O71" s="14"/>
      <c r="P71" s="10"/>
      <c r="Q71" s="16"/>
      <c r="R71" s="10"/>
      <c r="S71" s="16"/>
    </row>
    <row r="72" spans="11:19">
      <c r="K72" s="14"/>
      <c r="L72" s="10"/>
      <c r="M72" s="21"/>
      <c r="N72" s="10"/>
      <c r="O72" s="14"/>
      <c r="P72" s="10"/>
      <c r="Q72" s="16"/>
      <c r="R72" s="10"/>
      <c r="S72" s="16"/>
    </row>
    <row r="73" spans="11:19">
      <c r="K73" s="14"/>
      <c r="L73" s="10"/>
      <c r="M73" s="21"/>
      <c r="N73" s="10"/>
      <c r="O73" s="14"/>
      <c r="P73" s="10"/>
      <c r="Q73" s="16"/>
      <c r="R73" s="10"/>
      <c r="S73" s="16"/>
    </row>
    <row r="74" spans="11:19">
      <c r="K74" s="14"/>
      <c r="L74" s="10"/>
      <c r="M74" s="21"/>
      <c r="N74" s="10"/>
      <c r="O74" s="14"/>
      <c r="P74" s="10"/>
      <c r="Q74" s="16"/>
      <c r="R74" s="10"/>
      <c r="S74" s="16"/>
    </row>
    <row r="75" spans="11:19">
      <c r="K75" s="14"/>
      <c r="L75" s="10"/>
      <c r="M75" s="21"/>
      <c r="N75" s="10"/>
      <c r="O75" s="14"/>
      <c r="P75" s="10"/>
      <c r="Q75" s="16"/>
      <c r="R75" s="10"/>
      <c r="S75" s="16"/>
    </row>
    <row r="76" spans="11:19">
      <c r="K76" s="14"/>
      <c r="L76" s="10"/>
      <c r="M76" s="21"/>
      <c r="N76" s="10"/>
      <c r="O76" s="14"/>
      <c r="P76" s="10"/>
      <c r="Q76" s="16"/>
      <c r="R76" s="10"/>
      <c r="S76" s="16"/>
    </row>
    <row r="77" spans="11:19">
      <c r="K77" s="14"/>
      <c r="L77" s="10"/>
      <c r="M77" s="21"/>
      <c r="N77" s="10"/>
      <c r="O77" s="14"/>
      <c r="P77" s="10"/>
      <c r="Q77" s="16"/>
      <c r="R77" s="10"/>
      <c r="S77" s="16"/>
    </row>
    <row r="78" spans="11:19">
      <c r="K78" s="14"/>
      <c r="L78" s="10"/>
      <c r="M78" s="21"/>
      <c r="N78" s="10"/>
      <c r="O78" s="14"/>
      <c r="P78" s="10"/>
      <c r="Q78" s="16"/>
      <c r="R78" s="10"/>
      <c r="S78" s="16"/>
    </row>
    <row r="79" spans="11:19">
      <c r="K79" s="14"/>
      <c r="L79" s="10"/>
      <c r="M79" s="21"/>
      <c r="N79" s="10"/>
      <c r="O79" s="14"/>
      <c r="P79" s="10"/>
      <c r="Q79" s="16"/>
      <c r="R79" s="10"/>
      <c r="S79" s="16"/>
    </row>
    <row r="80" spans="11:19">
      <c r="K80" s="14"/>
      <c r="L80" s="10"/>
      <c r="M80" s="21"/>
      <c r="N80" s="10"/>
      <c r="O80" s="14"/>
      <c r="P80" s="10"/>
      <c r="Q80" s="16"/>
      <c r="R80" s="10"/>
      <c r="S80" s="10"/>
    </row>
    <row r="81" spans="11:19">
      <c r="K81" s="14"/>
      <c r="L81" s="10"/>
      <c r="M81" s="21"/>
      <c r="N81" s="10"/>
      <c r="O81" s="14"/>
      <c r="P81" s="10"/>
      <c r="Q81" s="16"/>
      <c r="R81" s="10"/>
      <c r="S81" s="10"/>
    </row>
    <row r="82" spans="11:19">
      <c r="K82" s="14"/>
      <c r="L82" s="10"/>
      <c r="M82" s="21"/>
      <c r="N82" s="10"/>
      <c r="O82" s="10"/>
      <c r="P82" s="10"/>
      <c r="Q82" s="10"/>
      <c r="R82" s="10"/>
      <c r="S82" s="10"/>
    </row>
    <row r="83" spans="11:19">
      <c r="K83" s="14"/>
      <c r="L83" s="10"/>
      <c r="M83" s="21"/>
      <c r="N83" s="10"/>
      <c r="O83" s="10"/>
      <c r="P83" s="10"/>
      <c r="Q83" s="10"/>
      <c r="R83" s="10"/>
      <c r="S83" s="10"/>
    </row>
    <row r="84" spans="11:19">
      <c r="K84" s="14"/>
      <c r="L84" s="10"/>
      <c r="M84" s="21"/>
      <c r="N84" s="10"/>
      <c r="O84" s="10"/>
      <c r="P84" s="10"/>
      <c r="Q84" s="10"/>
      <c r="R84" s="10"/>
      <c r="S84" s="10"/>
    </row>
    <row r="85" spans="11:19">
      <c r="K85" s="14"/>
      <c r="L85" s="10"/>
      <c r="M85" s="21"/>
      <c r="N85" s="10"/>
      <c r="O85" s="10"/>
      <c r="P85" s="10"/>
      <c r="Q85" s="10"/>
      <c r="R85" s="10"/>
      <c r="S85" s="10"/>
    </row>
    <row r="86" spans="11:19">
      <c r="K86" s="14"/>
      <c r="L86" s="10"/>
      <c r="M86" s="21"/>
      <c r="N86" s="10"/>
      <c r="O86" s="10"/>
      <c r="P86" s="10"/>
      <c r="Q86" s="10"/>
      <c r="R86" s="10"/>
      <c r="S86" s="10"/>
    </row>
    <row r="87" spans="11:19">
      <c r="K87" s="14"/>
      <c r="L87" s="10"/>
      <c r="M87" s="21"/>
      <c r="N87" s="10"/>
      <c r="O87" s="10"/>
      <c r="P87" s="10"/>
      <c r="Q87" s="10"/>
      <c r="R87" s="10"/>
      <c r="S87" s="10"/>
    </row>
    <row r="88" spans="11:19">
      <c r="K88" s="14"/>
      <c r="L88" s="10"/>
      <c r="M88" s="21"/>
      <c r="N88" s="10"/>
      <c r="O88" s="10"/>
      <c r="P88" s="10"/>
      <c r="Q88" s="10"/>
      <c r="R88" s="10"/>
      <c r="S88" s="10"/>
    </row>
    <row r="89" spans="11:19">
      <c r="K89" s="14"/>
      <c r="L89" s="10"/>
      <c r="M89" s="21"/>
      <c r="N89" s="10"/>
      <c r="O89" s="10"/>
      <c r="P89" s="10"/>
      <c r="Q89" s="10"/>
      <c r="R89" s="10"/>
      <c r="S89" s="10"/>
    </row>
    <row r="90" spans="11:19">
      <c r="K90" s="14"/>
      <c r="L90" s="10"/>
      <c r="M90" s="21"/>
      <c r="N90" s="10"/>
      <c r="O90" s="10"/>
      <c r="P90" s="10"/>
      <c r="Q90" s="10"/>
      <c r="R90" s="10"/>
      <c r="S90" s="10"/>
    </row>
    <row r="91" spans="11:19">
      <c r="K91" s="14"/>
      <c r="L91" s="10"/>
      <c r="M91" s="21"/>
      <c r="N91" s="10"/>
      <c r="O91" s="10"/>
      <c r="P91" s="10"/>
      <c r="Q91" s="10"/>
      <c r="R91" s="10"/>
      <c r="S91" s="10"/>
    </row>
    <row r="92" spans="11:19">
      <c r="K92" s="14"/>
      <c r="L92" s="10"/>
      <c r="M92" s="21"/>
      <c r="N92" s="10"/>
      <c r="O92" s="10"/>
      <c r="P92" s="10"/>
      <c r="Q92" s="10"/>
      <c r="R92" s="10"/>
      <c r="S92" s="10"/>
    </row>
    <row r="93" spans="11:19">
      <c r="K93" s="14"/>
      <c r="L93" s="10"/>
      <c r="M93" s="21"/>
      <c r="N93" s="10"/>
      <c r="O93" s="10"/>
      <c r="P93" s="10"/>
      <c r="Q93" s="10"/>
      <c r="R93" s="10"/>
      <c r="S93" s="10"/>
    </row>
    <row r="94" spans="11:19">
      <c r="K94" s="14"/>
      <c r="L94" s="10"/>
      <c r="M94" s="21"/>
      <c r="N94" s="10"/>
      <c r="O94" s="10"/>
      <c r="P94" s="10"/>
      <c r="Q94" s="10"/>
      <c r="R94" s="10"/>
      <c r="S94" s="10"/>
    </row>
    <row r="95" spans="11:19">
      <c r="K95" s="14"/>
      <c r="L95" s="10"/>
      <c r="M95" s="21"/>
      <c r="N95" s="10"/>
      <c r="O95" s="10"/>
      <c r="P95" s="10"/>
      <c r="Q95" s="10"/>
      <c r="R95" s="10"/>
      <c r="S95" s="10"/>
    </row>
    <row r="96" spans="11:19">
      <c r="K96" s="14"/>
      <c r="L96" s="10"/>
      <c r="M96" s="21"/>
      <c r="N96" s="10"/>
      <c r="O96" s="10"/>
      <c r="P96" s="10"/>
      <c r="Q96" s="10"/>
      <c r="R96" s="10"/>
      <c r="S96" s="10"/>
    </row>
    <row r="97" spans="11:19">
      <c r="K97" s="14"/>
      <c r="L97" s="10"/>
      <c r="M97" s="21"/>
      <c r="N97" s="10"/>
      <c r="O97" s="10"/>
      <c r="P97" s="10"/>
      <c r="Q97" s="10"/>
      <c r="R97" s="10"/>
      <c r="S97" s="10"/>
    </row>
    <row r="98" spans="11:19">
      <c r="K98" s="10"/>
      <c r="L98" s="22"/>
      <c r="M98" s="10"/>
      <c r="N98" s="10"/>
      <c r="O98" s="10"/>
      <c r="P98" s="10"/>
      <c r="Q98" s="10"/>
      <c r="R98" s="10"/>
      <c r="S98" s="10"/>
    </row>
  </sheetData>
  <sortState ref="A8:D21">
    <sortCondition ref="C8:C21"/>
  </sortState>
  <mergeCells count="6">
    <mergeCell ref="A3:A4"/>
    <mergeCell ref="F3:F4"/>
    <mergeCell ref="G3:G4"/>
    <mergeCell ref="H3:I3"/>
    <mergeCell ref="C3:D3"/>
    <mergeCell ref="B3:B4"/>
  </mergeCells>
  <phoneticPr fontId="0" type="noConversion"/>
  <pageMargins left="0.78740157480314965" right="0.78740157480314965" top="0.70866141732283472" bottom="1.062992125984252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A2" sqref="A2:C15"/>
    </sheetView>
  </sheetViews>
  <sheetFormatPr defaultRowHeight="12.75"/>
  <cols>
    <col min="1" max="2" width="15" customWidth="1"/>
    <col min="3" max="3" width="13" customWidth="1"/>
    <col min="7" max="7" width="13.5703125" customWidth="1"/>
    <col min="8" max="8" width="12.140625" customWidth="1"/>
    <col min="9" max="9" width="10.85546875" customWidth="1"/>
  </cols>
  <sheetData>
    <row r="1" spans="1:9" ht="13.5" thickBot="1">
      <c r="B1" s="52">
        <v>43281</v>
      </c>
      <c r="C1" s="52"/>
      <c r="G1" s="8"/>
      <c r="H1" s="10"/>
      <c r="I1" s="10"/>
    </row>
    <row r="2" spans="1:9">
      <c r="A2" s="64" t="s">
        <v>92</v>
      </c>
      <c r="B2" s="60">
        <v>6743</v>
      </c>
      <c r="C2" s="68">
        <v>1.840125981993181</v>
      </c>
      <c r="D2" s="42"/>
      <c r="G2" s="53"/>
      <c r="H2" s="56"/>
      <c r="I2" s="57"/>
    </row>
    <row r="3" spans="1:9">
      <c r="A3" s="63" t="s">
        <v>88</v>
      </c>
      <c r="B3" s="61">
        <v>8010</v>
      </c>
      <c r="C3" s="69">
        <v>1.8728144298119747</v>
      </c>
      <c r="D3" s="43"/>
      <c r="G3" s="53"/>
      <c r="H3" s="56"/>
      <c r="I3" s="57"/>
    </row>
    <row r="4" spans="1:9">
      <c r="A4" s="63" t="s">
        <v>87</v>
      </c>
      <c r="B4" s="61">
        <v>9163</v>
      </c>
      <c r="C4" s="69">
        <v>1.9169599759865603</v>
      </c>
      <c r="D4" s="43"/>
      <c r="G4" s="53"/>
      <c r="H4" s="56"/>
      <c r="I4" s="57"/>
    </row>
    <row r="5" spans="1:9">
      <c r="A5" s="66" t="s">
        <v>80</v>
      </c>
      <c r="B5" s="62">
        <v>19255</v>
      </c>
      <c r="C5" s="67">
        <v>2.00908535789039</v>
      </c>
      <c r="D5" s="43"/>
      <c r="G5" s="53"/>
      <c r="H5" s="58"/>
      <c r="I5" s="59"/>
    </row>
    <row r="6" spans="1:9">
      <c r="A6" s="63" t="s">
        <v>91</v>
      </c>
      <c r="B6" s="61">
        <v>8167</v>
      </c>
      <c r="C6" s="69">
        <v>2.0695028740717061</v>
      </c>
      <c r="D6" s="43"/>
      <c r="G6" s="53"/>
      <c r="H6" s="56"/>
      <c r="I6" s="57"/>
    </row>
    <row r="7" spans="1:9">
      <c r="A7" s="63" t="s">
        <v>95</v>
      </c>
      <c r="B7" s="61">
        <v>10420</v>
      </c>
      <c r="C7" s="69">
        <v>2.4551341350601295</v>
      </c>
      <c r="D7" s="43"/>
      <c r="G7" s="53"/>
      <c r="H7" s="56"/>
      <c r="I7" s="57"/>
    </row>
    <row r="8" spans="1:9">
      <c r="A8" s="63" t="s">
        <v>86</v>
      </c>
      <c r="B8" s="61">
        <v>24455</v>
      </c>
      <c r="C8" s="69">
        <v>2.5472341265560119</v>
      </c>
      <c r="D8" s="43"/>
      <c r="G8" s="53"/>
      <c r="H8" s="56"/>
      <c r="I8" s="57"/>
    </row>
    <row r="9" spans="1:9">
      <c r="A9" s="63" t="s">
        <v>82</v>
      </c>
      <c r="B9" s="61">
        <v>9339</v>
      </c>
      <c r="C9" s="69">
        <v>2.6465900639030981</v>
      </c>
      <c r="D9" s="43"/>
      <c r="G9" s="53"/>
      <c r="H9" s="56"/>
      <c r="I9" s="57"/>
    </row>
    <row r="10" spans="1:9">
      <c r="A10" s="63" t="s">
        <v>89</v>
      </c>
      <c r="B10" s="61">
        <v>5889</v>
      </c>
      <c r="C10" s="69">
        <v>2.7120031924211094</v>
      </c>
      <c r="D10" s="43"/>
      <c r="G10" s="53"/>
      <c r="H10" s="56"/>
      <c r="I10" s="57"/>
    </row>
    <row r="11" spans="1:9">
      <c r="A11" s="63" t="s">
        <v>81</v>
      </c>
      <c r="B11" s="61">
        <v>9769</v>
      </c>
      <c r="C11" s="69">
        <v>3.0673330791929629</v>
      </c>
      <c r="D11" s="43"/>
      <c r="G11" s="53"/>
      <c r="H11" s="56"/>
      <c r="I11" s="57"/>
    </row>
    <row r="12" spans="1:9">
      <c r="A12" s="63" t="s">
        <v>94</v>
      </c>
      <c r="B12" s="61">
        <v>14059</v>
      </c>
      <c r="C12" s="69">
        <v>3.1699632031611498</v>
      </c>
      <c r="D12" s="43"/>
      <c r="G12" s="53"/>
      <c r="H12" s="56"/>
      <c r="I12" s="57"/>
    </row>
    <row r="13" spans="1:9">
      <c r="A13" s="63" t="s">
        <v>93</v>
      </c>
      <c r="B13" s="61">
        <v>30406</v>
      </c>
      <c r="C13" s="69">
        <v>3.6492832814426315</v>
      </c>
      <c r="D13" s="43"/>
      <c r="G13" s="53"/>
      <c r="H13" s="56"/>
      <c r="I13" s="57"/>
    </row>
    <row r="14" spans="1:9">
      <c r="A14" s="63" t="s">
        <v>90</v>
      </c>
      <c r="B14" s="61">
        <v>27324</v>
      </c>
      <c r="C14" s="69">
        <v>4.617585945645895</v>
      </c>
      <c r="D14" s="43"/>
      <c r="G14" s="53"/>
      <c r="H14" s="56"/>
      <c r="I14" s="57"/>
    </row>
    <row r="15" spans="1:9">
      <c r="A15" s="63" t="s">
        <v>96</v>
      </c>
      <c r="B15" s="61">
        <v>40787</v>
      </c>
      <c r="C15" s="69">
        <v>4.7039722996043167</v>
      </c>
      <c r="G15" s="53"/>
      <c r="H15" s="56"/>
      <c r="I15" s="57"/>
    </row>
    <row r="17" spans="2:2">
      <c r="B17" s="65">
        <f>SUM(B2:B16)</f>
        <v>223786</v>
      </c>
    </row>
  </sheetData>
  <sortState ref="A2:C17">
    <sortCondition ref="C2:C17"/>
  </sortState>
  <mergeCells count="1">
    <mergeCell ref="B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0"/>
  <sheetViews>
    <sheetView topLeftCell="A40" workbookViewId="0">
      <selection activeCell="N70" sqref="N70"/>
    </sheetView>
  </sheetViews>
  <sheetFormatPr defaultRowHeight="12.75"/>
  <cols>
    <col min="1" max="1" width="17.7109375" customWidth="1"/>
    <col min="2" max="2" width="13" customWidth="1"/>
  </cols>
  <sheetData>
    <row r="1" spans="1:3" ht="13.5" thickBot="1">
      <c r="A1" s="81" t="s">
        <v>99</v>
      </c>
      <c r="B1" s="87">
        <v>618</v>
      </c>
      <c r="C1" s="84">
        <v>1.0792220113851991</v>
      </c>
    </row>
    <row r="2" spans="1:3" ht="13.5" thickTop="1">
      <c r="A2" s="76" t="s">
        <v>24</v>
      </c>
      <c r="B2" s="88">
        <v>810</v>
      </c>
      <c r="C2" s="85">
        <v>1.1203042294054164</v>
      </c>
    </row>
    <row r="3" spans="1:3">
      <c r="A3" s="77" t="s">
        <v>9</v>
      </c>
      <c r="B3" s="89">
        <v>1484</v>
      </c>
      <c r="C3" s="86">
        <v>1.1521326805169601</v>
      </c>
    </row>
    <row r="4" spans="1:3">
      <c r="A4" s="77" t="s">
        <v>22</v>
      </c>
      <c r="B4" s="89">
        <v>705</v>
      </c>
      <c r="C4" s="86">
        <v>1.3374008002299003</v>
      </c>
    </row>
    <row r="5" spans="1:3">
      <c r="A5" s="77" t="s">
        <v>15</v>
      </c>
      <c r="B5" s="89">
        <v>698</v>
      </c>
      <c r="C5" s="86">
        <v>1.396780303030303</v>
      </c>
    </row>
    <row r="6" spans="1:3">
      <c r="A6" s="77" t="s">
        <v>16</v>
      </c>
      <c r="B6" s="89">
        <v>723</v>
      </c>
      <c r="C6" s="86">
        <v>1.4143853337604417</v>
      </c>
    </row>
    <row r="7" spans="1:3">
      <c r="A7" s="77" t="s">
        <v>21</v>
      </c>
      <c r="B7" s="89">
        <v>632</v>
      </c>
      <c r="C7" s="86">
        <v>1.4200434153400867</v>
      </c>
    </row>
    <row r="8" spans="1:3">
      <c r="A8" s="77" t="s">
        <v>14</v>
      </c>
      <c r="B8" s="89">
        <v>856</v>
      </c>
      <c r="C8" s="86">
        <v>1.4421944902283965</v>
      </c>
    </row>
    <row r="9" spans="1:3">
      <c r="A9" s="77" t="s">
        <v>12</v>
      </c>
      <c r="B9" s="89">
        <v>1034</v>
      </c>
      <c r="C9" s="86">
        <v>1.4606633243347473</v>
      </c>
    </row>
    <row r="10" spans="1:3">
      <c r="A10" s="77" t="s">
        <v>34</v>
      </c>
      <c r="B10" s="89">
        <v>1095</v>
      </c>
      <c r="C10" s="86">
        <v>1.5770333003737287</v>
      </c>
    </row>
    <row r="11" spans="1:3">
      <c r="A11" s="77" t="s">
        <v>13</v>
      </c>
      <c r="B11" s="89">
        <v>1702</v>
      </c>
      <c r="C11" s="86">
        <v>1.6026236676687617</v>
      </c>
    </row>
    <row r="12" spans="1:3">
      <c r="A12" s="77" t="s">
        <v>100</v>
      </c>
      <c r="B12" s="89">
        <v>1578</v>
      </c>
      <c r="C12" s="86">
        <v>1.6379961021550802</v>
      </c>
    </row>
    <row r="13" spans="1:3">
      <c r="A13" s="77" t="s">
        <v>25</v>
      </c>
      <c r="B13" s="89">
        <v>1094</v>
      </c>
      <c r="C13" s="86">
        <v>1.6716417910447761</v>
      </c>
    </row>
    <row r="14" spans="1:3">
      <c r="A14" s="77" t="s">
        <v>31</v>
      </c>
      <c r="B14" s="89">
        <v>768</v>
      </c>
      <c r="C14" s="86">
        <v>1.7555722514400198</v>
      </c>
    </row>
    <row r="15" spans="1:3">
      <c r="A15" s="77" t="s">
        <v>18</v>
      </c>
      <c r="B15" s="89">
        <v>2471</v>
      </c>
      <c r="C15" s="86">
        <v>1.7577228307207975</v>
      </c>
    </row>
    <row r="16" spans="1:3">
      <c r="A16" s="77" t="s">
        <v>17</v>
      </c>
      <c r="B16" s="89">
        <v>2569</v>
      </c>
      <c r="C16" s="86">
        <v>1.7732590618166728</v>
      </c>
    </row>
    <row r="17" spans="1:3">
      <c r="A17" s="77" t="s">
        <v>37</v>
      </c>
      <c r="B17" s="89">
        <v>1326</v>
      </c>
      <c r="C17" s="86">
        <v>1.8006756253999434</v>
      </c>
    </row>
    <row r="18" spans="1:3">
      <c r="A18" s="77" t="s">
        <v>20</v>
      </c>
      <c r="B18" s="89">
        <v>2233</v>
      </c>
      <c r="C18" s="86">
        <v>1.8271529487893876</v>
      </c>
    </row>
    <row r="19" spans="1:3">
      <c r="A19" s="77" t="s">
        <v>10</v>
      </c>
      <c r="B19" s="89">
        <v>1672</v>
      </c>
      <c r="C19" s="86">
        <v>1.8404176699168</v>
      </c>
    </row>
    <row r="20" spans="1:3">
      <c r="A20" s="83" t="s">
        <v>8</v>
      </c>
      <c r="B20" s="92">
        <v>19255</v>
      </c>
      <c r="C20" s="93">
        <v>2.00908535789039</v>
      </c>
    </row>
    <row r="21" spans="1:3">
      <c r="A21" s="77" t="s">
        <v>27</v>
      </c>
      <c r="B21" s="89">
        <v>2887</v>
      </c>
      <c r="C21" s="86">
        <v>2.0633447649788179</v>
      </c>
    </row>
    <row r="22" spans="1:3">
      <c r="A22" s="77" t="s">
        <v>19</v>
      </c>
      <c r="B22" s="90">
        <v>1209</v>
      </c>
      <c r="C22" s="86">
        <v>2.0992924390386527</v>
      </c>
    </row>
    <row r="23" spans="1:3">
      <c r="A23" s="77" t="s">
        <v>23</v>
      </c>
      <c r="B23" s="89">
        <v>1368</v>
      </c>
      <c r="C23" s="86">
        <v>2.1032762572468653</v>
      </c>
    </row>
    <row r="24" spans="1:3">
      <c r="A24" s="77" t="s">
        <v>44</v>
      </c>
      <c r="B24" s="89">
        <v>1192</v>
      </c>
      <c r="C24" s="86">
        <v>2.1359820682986861</v>
      </c>
    </row>
    <row r="25" spans="1:3">
      <c r="A25" s="77" t="s">
        <v>53</v>
      </c>
      <c r="B25" s="89">
        <v>1606</v>
      </c>
      <c r="C25" s="86">
        <v>2.166980614348645</v>
      </c>
    </row>
    <row r="26" spans="1:3">
      <c r="A26" s="77" t="s">
        <v>32</v>
      </c>
      <c r="B26" s="89">
        <v>2310</v>
      </c>
      <c r="C26" s="86">
        <v>2.190370553838533</v>
      </c>
    </row>
    <row r="27" spans="1:3">
      <c r="A27" s="77" t="s">
        <v>35</v>
      </c>
      <c r="B27" s="89">
        <v>1801</v>
      </c>
      <c r="C27" s="86">
        <v>2.2029362626964533</v>
      </c>
    </row>
    <row r="28" spans="1:3">
      <c r="A28" s="78" t="s">
        <v>42</v>
      </c>
      <c r="B28" s="89">
        <v>1462</v>
      </c>
      <c r="C28" s="86">
        <v>2.2301516503122212</v>
      </c>
    </row>
    <row r="29" spans="1:3">
      <c r="A29" s="77" t="s">
        <v>26</v>
      </c>
      <c r="B29" s="89">
        <v>1762</v>
      </c>
      <c r="C29" s="86">
        <v>2.3032959477461219</v>
      </c>
    </row>
    <row r="30" spans="1:3">
      <c r="A30" s="77" t="s">
        <v>36</v>
      </c>
      <c r="B30" s="89">
        <v>1872</v>
      </c>
      <c r="C30" s="86">
        <v>2.3055022181023639</v>
      </c>
    </row>
    <row r="31" spans="1:3">
      <c r="A31" s="77" t="s">
        <v>11</v>
      </c>
      <c r="B31" s="89">
        <v>782</v>
      </c>
      <c r="C31" s="86">
        <v>2.3121203447508192</v>
      </c>
    </row>
    <row r="32" spans="1:3">
      <c r="A32" s="77" t="s">
        <v>29</v>
      </c>
      <c r="B32" s="89">
        <v>1856</v>
      </c>
      <c r="C32" s="86">
        <v>2.4156452672780779</v>
      </c>
    </row>
    <row r="33" spans="1:3">
      <c r="A33" s="77" t="s">
        <v>28</v>
      </c>
      <c r="B33" s="89">
        <v>1620</v>
      </c>
      <c r="C33" s="86">
        <v>2.4480587264706872</v>
      </c>
    </row>
    <row r="34" spans="1:3">
      <c r="A34" s="77" t="s">
        <v>40</v>
      </c>
      <c r="B34" s="89">
        <v>2965</v>
      </c>
      <c r="C34" s="86">
        <v>2.4568978035062585</v>
      </c>
    </row>
    <row r="35" spans="1:3">
      <c r="A35" s="77" t="s">
        <v>45</v>
      </c>
      <c r="B35" s="89">
        <v>963</v>
      </c>
      <c r="C35" s="86">
        <v>2.5152141142314779</v>
      </c>
    </row>
    <row r="36" spans="1:3">
      <c r="A36" s="77" t="s">
        <v>33</v>
      </c>
      <c r="B36" s="89">
        <v>3863</v>
      </c>
      <c r="C36" s="86">
        <v>2.5389060229004929</v>
      </c>
    </row>
    <row r="37" spans="1:3">
      <c r="A37" s="77" t="s">
        <v>41</v>
      </c>
      <c r="B37" s="89">
        <v>2051</v>
      </c>
      <c r="C37" s="86">
        <v>2.585380549393367</v>
      </c>
    </row>
    <row r="38" spans="1:3">
      <c r="A38" s="78" t="s">
        <v>39</v>
      </c>
      <c r="B38" s="89">
        <v>2005</v>
      </c>
      <c r="C38" s="86">
        <v>2.5937139561707037</v>
      </c>
    </row>
    <row r="39" spans="1:3">
      <c r="A39" s="77" t="s">
        <v>43</v>
      </c>
      <c r="B39" s="89">
        <v>1078</v>
      </c>
      <c r="C39" s="86">
        <v>2.6735420228119833</v>
      </c>
    </row>
    <row r="40" spans="1:3">
      <c r="A40" s="77" t="s">
        <v>59</v>
      </c>
      <c r="B40" s="89">
        <v>2281</v>
      </c>
      <c r="C40" s="86">
        <v>2.6952629117391593</v>
      </c>
    </row>
    <row r="41" spans="1:3">
      <c r="A41" s="77" t="s">
        <v>30</v>
      </c>
      <c r="B41" s="89">
        <v>2941</v>
      </c>
      <c r="C41" s="86">
        <v>2.7195913546472306</v>
      </c>
    </row>
    <row r="42" spans="1:3">
      <c r="A42" s="78" t="s">
        <v>48</v>
      </c>
      <c r="B42" s="91">
        <v>1932</v>
      </c>
      <c r="C42" s="86">
        <v>2.7435936780727328</v>
      </c>
    </row>
    <row r="43" spans="1:3">
      <c r="A43" s="77" t="s">
        <v>54</v>
      </c>
      <c r="B43" s="89">
        <v>4556</v>
      </c>
      <c r="C43" s="86">
        <v>2.7917471745057041</v>
      </c>
    </row>
    <row r="44" spans="1:3">
      <c r="A44" s="77" t="s">
        <v>38</v>
      </c>
      <c r="B44" s="89">
        <v>4402</v>
      </c>
      <c r="C44" s="86">
        <v>2.8271180135776062</v>
      </c>
    </row>
    <row r="45" spans="1:3">
      <c r="A45" s="77" t="s">
        <v>57</v>
      </c>
      <c r="B45" s="89">
        <v>2941</v>
      </c>
      <c r="C45" s="86">
        <v>2.8297835795259361</v>
      </c>
    </row>
    <row r="46" spans="1:3">
      <c r="A46" s="77" t="s">
        <v>46</v>
      </c>
      <c r="B46" s="89">
        <v>2326</v>
      </c>
      <c r="C46" s="86">
        <v>2.83630150489584</v>
      </c>
    </row>
    <row r="47" spans="1:3">
      <c r="A47" s="78" t="s">
        <v>50</v>
      </c>
      <c r="B47" s="89">
        <v>1470</v>
      </c>
      <c r="C47" s="86">
        <v>2.8612126091534034</v>
      </c>
    </row>
    <row r="48" spans="1:3">
      <c r="A48" s="77" t="s">
        <v>51</v>
      </c>
      <c r="B48" s="89">
        <v>3710</v>
      </c>
      <c r="C48" s="86">
        <v>2.9273242954906196</v>
      </c>
    </row>
    <row r="49" spans="1:3">
      <c r="A49" s="77" t="s">
        <v>63</v>
      </c>
      <c r="B49" s="89">
        <v>1323</v>
      </c>
      <c r="C49" s="86">
        <v>2.9922157766869946</v>
      </c>
    </row>
    <row r="50" spans="1:3">
      <c r="A50" s="77" t="s">
        <v>58</v>
      </c>
      <c r="B50" s="89">
        <v>2282</v>
      </c>
      <c r="C50" s="86">
        <v>3.0140910951295097</v>
      </c>
    </row>
    <row r="51" spans="1:3">
      <c r="A51" s="79" t="s">
        <v>62</v>
      </c>
      <c r="B51" s="89">
        <v>2702</v>
      </c>
      <c r="C51" s="86">
        <v>3.0974775267012711</v>
      </c>
    </row>
    <row r="52" spans="1:3">
      <c r="A52" s="77" t="s">
        <v>47</v>
      </c>
      <c r="B52" s="89">
        <v>1525</v>
      </c>
      <c r="C52" s="86">
        <v>3.1136702921731714</v>
      </c>
    </row>
    <row r="53" spans="1:3">
      <c r="A53" s="77" t="s">
        <v>98</v>
      </c>
      <c r="B53" s="89">
        <v>2046</v>
      </c>
      <c r="C53" s="86">
        <v>3.1665445409818909</v>
      </c>
    </row>
    <row r="54" spans="1:3">
      <c r="A54" s="77" t="s">
        <v>101</v>
      </c>
      <c r="B54" s="89">
        <v>2567</v>
      </c>
      <c r="C54" s="86">
        <v>3.191350447885926</v>
      </c>
    </row>
    <row r="55" spans="1:3">
      <c r="A55" s="77" t="s">
        <v>68</v>
      </c>
      <c r="B55" s="89">
        <v>2561</v>
      </c>
      <c r="C55" s="86">
        <v>3.2788911935603506</v>
      </c>
    </row>
    <row r="56" spans="1:3">
      <c r="A56" s="78" t="s">
        <v>65</v>
      </c>
      <c r="B56" s="89">
        <v>2562</v>
      </c>
      <c r="C56" s="86">
        <v>3.2917139614074915</v>
      </c>
    </row>
    <row r="57" spans="1:3">
      <c r="A57" s="77" t="s">
        <v>52</v>
      </c>
      <c r="B57" s="89">
        <v>2597</v>
      </c>
      <c r="C57" s="86">
        <v>3.3219148507441205</v>
      </c>
    </row>
    <row r="58" spans="1:3">
      <c r="A58" s="77" t="s">
        <v>55</v>
      </c>
      <c r="B58" s="89">
        <v>2824</v>
      </c>
      <c r="C58" s="86">
        <v>3.3357374684457266</v>
      </c>
    </row>
    <row r="59" spans="1:3">
      <c r="A59" s="77" t="s">
        <v>61</v>
      </c>
      <c r="B59" s="89">
        <v>2450</v>
      </c>
      <c r="C59" s="86">
        <v>3.3874536445510923</v>
      </c>
    </row>
    <row r="60" spans="1:3">
      <c r="A60" s="77" t="s">
        <v>49</v>
      </c>
      <c r="B60" s="89">
        <v>2251</v>
      </c>
      <c r="C60" s="86">
        <v>3.4005672864796721</v>
      </c>
    </row>
    <row r="61" spans="1:3">
      <c r="A61" s="77" t="s">
        <v>66</v>
      </c>
      <c r="B61" s="89">
        <v>3381</v>
      </c>
      <c r="C61" s="86">
        <v>3.5155180418814513</v>
      </c>
    </row>
    <row r="62" spans="1:3">
      <c r="A62" s="77" t="s">
        <v>60</v>
      </c>
      <c r="B62" s="89">
        <v>4397</v>
      </c>
      <c r="C62" s="86">
        <v>3.5213478912284795</v>
      </c>
    </row>
    <row r="63" spans="1:3">
      <c r="A63" s="77" t="s">
        <v>56</v>
      </c>
      <c r="B63" s="89">
        <v>4535</v>
      </c>
      <c r="C63" s="86">
        <v>3.877809732838871</v>
      </c>
    </row>
    <row r="64" spans="1:3">
      <c r="A64" s="77" t="s">
        <v>70</v>
      </c>
      <c r="B64" s="89">
        <v>2513</v>
      </c>
      <c r="C64" s="86">
        <v>3.8920158075718954</v>
      </c>
    </row>
    <row r="65" spans="1:3">
      <c r="A65" s="77" t="s">
        <v>67</v>
      </c>
      <c r="B65" s="89">
        <v>3671</v>
      </c>
      <c r="C65" s="86">
        <v>4.0324673792501358</v>
      </c>
    </row>
    <row r="66" spans="1:3">
      <c r="A66" s="77" t="s">
        <v>72</v>
      </c>
      <c r="B66" s="89">
        <v>4011</v>
      </c>
      <c r="C66" s="86">
        <v>4.3484557731996087</v>
      </c>
    </row>
    <row r="67" spans="1:3">
      <c r="A67" s="77" t="s">
        <v>69</v>
      </c>
      <c r="B67" s="89">
        <v>2899</v>
      </c>
      <c r="C67" s="86">
        <v>4.4143823424706303</v>
      </c>
    </row>
    <row r="68" spans="1:3">
      <c r="A68" s="78" t="s">
        <v>73</v>
      </c>
      <c r="B68" s="89">
        <v>1246</v>
      </c>
      <c r="C68" s="86">
        <v>4.4314381270903009</v>
      </c>
    </row>
    <row r="69" spans="1:3">
      <c r="A69" s="77" t="s">
        <v>64</v>
      </c>
      <c r="B69" s="89">
        <v>12126</v>
      </c>
      <c r="C69" s="86">
        <v>4.4897524096904204</v>
      </c>
    </row>
    <row r="70" spans="1:3">
      <c r="A70" s="77" t="s">
        <v>71</v>
      </c>
      <c r="B70" s="89">
        <v>5062</v>
      </c>
      <c r="C70" s="86">
        <v>4.6184284350299727</v>
      </c>
    </row>
    <row r="71" spans="1:3">
      <c r="A71" s="77" t="s">
        <v>74</v>
      </c>
      <c r="B71" s="89">
        <v>3656</v>
      </c>
      <c r="C71" s="86">
        <v>4.7242612460003768</v>
      </c>
    </row>
    <row r="72" spans="1:3">
      <c r="A72" s="78" t="s">
        <v>78</v>
      </c>
      <c r="B72" s="89">
        <v>3429</v>
      </c>
      <c r="C72" s="86">
        <v>5.1965334264850203</v>
      </c>
    </row>
    <row r="73" spans="1:3">
      <c r="A73" s="77" t="s">
        <v>75</v>
      </c>
      <c r="B73" s="89">
        <v>4643</v>
      </c>
      <c r="C73" s="86">
        <v>5.2422960725075534</v>
      </c>
    </row>
    <row r="74" spans="1:3">
      <c r="A74" s="77" t="s">
        <v>97</v>
      </c>
      <c r="B74" s="89">
        <v>4588</v>
      </c>
      <c r="C74" s="86">
        <v>5.367899750421409</v>
      </c>
    </row>
    <row r="75" spans="1:3">
      <c r="A75" s="77" t="s">
        <v>76</v>
      </c>
      <c r="B75" s="89">
        <v>13748</v>
      </c>
      <c r="C75" s="86">
        <v>5.8275799849953946</v>
      </c>
    </row>
    <row r="76" spans="1:3">
      <c r="A76" s="77" t="s">
        <v>79</v>
      </c>
      <c r="B76" s="89">
        <v>5100</v>
      </c>
      <c r="C76" s="86">
        <v>6.4272211720226844</v>
      </c>
    </row>
    <row r="77" spans="1:3">
      <c r="A77" s="77" t="s">
        <v>77</v>
      </c>
      <c r="B77" s="89">
        <v>12557</v>
      </c>
      <c r="C77" s="86">
        <v>7.1256259366204899</v>
      </c>
    </row>
    <row r="78" spans="1:3">
      <c r="A78" s="80"/>
      <c r="B78" s="100">
        <f>SUM(B1:B77)</f>
        <v>223786</v>
      </c>
      <c r="C78" s="82"/>
    </row>
    <row r="79" spans="1:3">
      <c r="A79" s="74"/>
      <c r="B79" s="75"/>
      <c r="C79" s="73"/>
    </row>
    <row r="80" spans="1:3">
      <c r="B80" s="44"/>
    </row>
  </sheetData>
  <sortState ref="A1:C80">
    <sortCondition ref="C1:C80"/>
  </sortState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pisova6133</cp:lastModifiedBy>
  <cp:lastPrinted>2018-07-24T09:31:34Z</cp:lastPrinted>
  <dcterms:created xsi:type="dcterms:W3CDTF">2008-06-19T09:04:12Z</dcterms:created>
  <dcterms:modified xsi:type="dcterms:W3CDTF">2018-07-24T09:36:17Z</dcterms:modified>
</cp:coreProperties>
</file>