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ralkova31463\Documents\aaTiskové zprávy\"/>
    </mc:Choice>
  </mc:AlternateContent>
  <bookViews>
    <workbookView xWindow="3255" yWindow="-150" windowWidth="9870" windowHeight="11640"/>
  </bookViews>
  <sheets>
    <sheet name="ČSÚ" sheetId="5" r:id="rId1"/>
  </sheets>
  <externalReferences>
    <externalReference r:id="rId2"/>
  </externalReferences>
  <definedNames>
    <definedName name="_xlnm.Print_Area" localSheetId="0">ČSÚ!$A$1:$E$12</definedName>
    <definedName name="Obsah" localSheetId="0">[1]!Obsah</definedName>
  </definedNames>
  <calcPr calcId="162913"/>
</workbook>
</file>

<file path=xl/calcChain.xml><?xml version="1.0" encoding="utf-8"?>
<calcChain xmlns="http://schemas.openxmlformats.org/spreadsheetml/2006/main">
  <c r="C4" i="5" l="1"/>
  <c r="E4" i="5"/>
  <c r="B4" i="5"/>
  <c r="E9" i="5"/>
  <c r="E8" i="5"/>
  <c r="E7" i="5"/>
  <c r="E6" i="5"/>
  <c r="E5" i="5"/>
  <c r="D9" i="5"/>
  <c r="D8" i="5"/>
  <c r="D7" i="5"/>
  <c r="D6" i="5"/>
  <c r="D5" i="5"/>
  <c r="D4" i="5"/>
</calcChain>
</file>

<file path=xl/sharedStrings.xml><?xml version="1.0" encoding="utf-8"?>
<sst xmlns="http://schemas.openxmlformats.org/spreadsheetml/2006/main" count="15" uniqueCount="15">
  <si>
    <t>Plodina</t>
  </si>
  <si>
    <t>Ječmen ozimý</t>
  </si>
  <si>
    <t>Obiloviny ozimé celkem</t>
  </si>
  <si>
    <t>Tritikale</t>
  </si>
  <si>
    <t>Řepka ozimá</t>
  </si>
  <si>
    <t>Osevní plocha pro sklizeň (ha)</t>
  </si>
  <si>
    <t>Pšenice setá ozimá</t>
  </si>
  <si>
    <t xml:space="preserve">Žito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</si>
  <si>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stav k 31. 5. 2024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</si>
  <si>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zjišťování ČSÚ k 30. 11. 2024</t>
    </r>
  </si>
  <si>
    <r>
      <t>2024</t>
    </r>
    <r>
      <rPr>
        <vertAlign val="superscript"/>
        <sz val="9"/>
        <rFont val="Arial"/>
        <family val="2"/>
        <charset val="238"/>
      </rPr>
      <t>1)</t>
    </r>
  </si>
  <si>
    <r>
      <t>2025</t>
    </r>
    <r>
      <rPr>
        <vertAlign val="superscript"/>
        <sz val="9"/>
        <rFont val="Arial"/>
        <family val="2"/>
        <charset val="238"/>
      </rPr>
      <t>2)</t>
    </r>
  </si>
  <si>
    <t>Index (%)
2025/2024</t>
  </si>
  <si>
    <t>Rozdíl (ha)
2025 - 2024</t>
  </si>
  <si>
    <t>Osevní plochy ozimých obilovin a řepky ozimé pro sklizeň v roce 2025 dle stavu k 30. listopadu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</si>
</sst>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#,##0.0"/>
  </numFmts>
  <fonts count="25" x14ac:knownFonts="1">
    <font>
      <sz val="10"/>
      <name val="Arial CE"/>
      <charset val="238"/>
    </font>
    <font>
      <sz val="10"/>
      <name val="Arial CE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1"/>
      <color rgb="FF9C65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4">
    <xf numFmtId="0" fontId="0" fillId="0" borderId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1" fillId="0" borderId="14" applyNumberFormat="0" applyFill="0" applyAlignment="0" applyProtection="0"/>
    <xf numFmtId="0" fontId="12" fillId="22" borderId="15" applyNumberFormat="0" applyAlignment="0" applyProtection="0"/>
    <xf numFmtId="0" fontId="13" fillId="0" borderId="16" applyNumberFormat="0" applyFill="0" applyAlignment="0" applyProtection="0"/>
    <xf numFmtId="0" fontId="14" fillId="0" borderId="17" applyNumberFormat="0" applyFill="0" applyAlignment="0" applyProtection="0"/>
    <xf numFmtId="0" fontId="15" fillId="0" borderId="18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23" borderId="0" applyNumberFormat="0" applyBorder="0" applyAlignment="0" applyProtection="0"/>
    <xf numFmtId="0" fontId="2" fillId="0" borderId="0"/>
    <xf numFmtId="0" fontId="9" fillId="0" borderId="0"/>
    <xf numFmtId="0" fontId="1" fillId="0" borderId="0"/>
    <xf numFmtId="0" fontId="9" fillId="24" borderId="19" applyNumberFormat="0" applyFont="0" applyAlignment="0" applyProtection="0"/>
    <xf numFmtId="0" fontId="18" fillId="0" borderId="20" applyNumberFormat="0" applyFill="0" applyAlignment="0" applyProtection="0"/>
    <xf numFmtId="0" fontId="19" fillId="25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26" borderId="21" applyNumberFormat="0" applyAlignment="0" applyProtection="0"/>
    <xf numFmtId="0" fontId="22" fillId="27" borderId="21" applyNumberFormat="0" applyAlignment="0" applyProtection="0"/>
    <xf numFmtId="0" fontId="23" fillId="27" borderId="22" applyNumberFormat="0" applyAlignment="0" applyProtection="0"/>
    <xf numFmtId="0" fontId="24" fillId="0" borderId="0" applyNumberFormat="0" applyFill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10" fillId="33" borderId="0" applyNumberFormat="0" applyBorder="0" applyAlignment="0" applyProtection="0"/>
  </cellStyleXfs>
  <cellXfs count="33">
    <xf numFmtId="0" fontId="0" fillId="0" borderId="0" xfId="0"/>
    <xf numFmtId="0" fontId="4" fillId="2" borderId="0" xfId="29" applyFont="1" applyFill="1"/>
    <xf numFmtId="0" fontId="4" fillId="3" borderId="0" xfId="29" applyFont="1" applyFill="1"/>
    <xf numFmtId="3" fontId="4" fillId="0" borderId="0" xfId="29" applyNumberFormat="1" applyFont="1" applyFill="1" applyBorder="1"/>
    <xf numFmtId="180" fontId="4" fillId="0" borderId="0" xfId="29" applyNumberFormat="1" applyFont="1" applyFill="1" applyBorder="1"/>
    <xf numFmtId="0" fontId="4" fillId="2" borderId="0" xfId="29" applyFont="1" applyFill="1" applyAlignment="1">
      <alignment vertical="center"/>
    </xf>
    <xf numFmtId="3" fontId="5" fillId="0" borderId="0" xfId="29" applyNumberFormat="1" applyFont="1" applyFill="1" applyBorder="1"/>
    <xf numFmtId="180" fontId="5" fillId="0" borderId="0" xfId="29" applyNumberFormat="1" applyFont="1" applyFill="1" applyBorder="1"/>
    <xf numFmtId="0" fontId="5" fillId="0" borderId="1" xfId="29" applyFont="1" applyFill="1" applyBorder="1" applyAlignment="1">
      <alignment horizontal="center" vertical="center" wrapText="1"/>
    </xf>
    <xf numFmtId="0" fontId="7" fillId="0" borderId="0" xfId="29" applyFont="1" applyFill="1" applyBorder="1"/>
    <xf numFmtId="0" fontId="5" fillId="0" borderId="2" xfId="29" applyFont="1" applyFill="1" applyBorder="1" applyAlignment="1">
      <alignment horizontal="left"/>
    </xf>
    <xf numFmtId="3" fontId="5" fillId="0" borderId="3" xfId="29" applyNumberFormat="1" applyFont="1" applyFill="1" applyBorder="1" applyAlignment="1">
      <alignment horizontal="right" wrapText="1"/>
    </xf>
    <xf numFmtId="0" fontId="5" fillId="0" borderId="4" xfId="29" applyFont="1" applyFill="1" applyBorder="1" applyAlignment="1">
      <alignment horizontal="left" indent="1"/>
    </xf>
    <xf numFmtId="3" fontId="5" fillId="0" borderId="5" xfId="29" applyNumberFormat="1" applyFont="1" applyFill="1" applyBorder="1" applyAlignment="1"/>
    <xf numFmtId="0" fontId="5" fillId="0" borderId="4" xfId="29" applyFont="1" applyFill="1" applyBorder="1" applyAlignment="1"/>
    <xf numFmtId="180" fontId="5" fillId="0" borderId="3" xfId="29" applyNumberFormat="1" applyFont="1" applyFill="1" applyBorder="1" applyAlignment="1"/>
    <xf numFmtId="3" fontId="5" fillId="0" borderId="6" xfId="29" applyNumberFormat="1" applyFont="1" applyFill="1" applyBorder="1" applyAlignment="1"/>
    <xf numFmtId="180" fontId="5" fillId="0" borderId="5" xfId="29" applyNumberFormat="1" applyFont="1" applyFill="1" applyBorder="1" applyAlignment="1"/>
    <xf numFmtId="3" fontId="5" fillId="0" borderId="7" xfId="29" applyNumberFormat="1" applyFont="1" applyFill="1" applyBorder="1" applyAlignment="1"/>
    <xf numFmtId="0" fontId="4" fillId="0" borderId="0" xfId="29" applyFont="1" applyFill="1" applyBorder="1"/>
    <xf numFmtId="0" fontId="4" fillId="2" borderId="0" xfId="29" applyFont="1" applyFill="1" applyBorder="1"/>
    <xf numFmtId="180" fontId="4" fillId="2" borderId="0" xfId="29" applyNumberFormat="1" applyFont="1" applyFill="1"/>
    <xf numFmtId="4" fontId="4" fillId="2" borderId="0" xfId="29" applyNumberFormat="1" applyFont="1" applyFill="1"/>
    <xf numFmtId="3" fontId="5" fillId="0" borderId="7" xfId="0" applyNumberFormat="1" applyFont="1" applyBorder="1"/>
    <xf numFmtId="0" fontId="3" fillId="0" borderId="8" xfId="29" applyFont="1" applyFill="1" applyBorder="1" applyAlignment="1">
      <alignment horizontal="left" vertical="center" wrapText="1"/>
    </xf>
    <xf numFmtId="0" fontId="5" fillId="0" borderId="3" xfId="29" applyFont="1" applyFill="1" applyBorder="1" applyAlignment="1">
      <alignment horizontal="center" vertical="center" wrapText="1"/>
    </xf>
    <xf numFmtId="0" fontId="5" fillId="0" borderId="9" xfId="29" applyFont="1" applyFill="1" applyBorder="1" applyAlignment="1">
      <alignment horizontal="center" vertical="center" wrapText="1"/>
    </xf>
    <xf numFmtId="0" fontId="5" fillId="0" borderId="6" xfId="29" applyFont="1" applyFill="1" applyBorder="1" applyAlignment="1">
      <alignment horizontal="center" vertical="center" wrapText="1"/>
    </xf>
    <xf numFmtId="0" fontId="5" fillId="0" borderId="10" xfId="29" applyFont="1" applyFill="1" applyBorder="1" applyAlignment="1">
      <alignment horizontal="center" vertical="center" wrapText="1"/>
    </xf>
    <xf numFmtId="0" fontId="5" fillId="0" borderId="2" xfId="29" applyFont="1" applyFill="1" applyBorder="1" applyAlignment="1">
      <alignment horizontal="center" vertical="center"/>
    </xf>
    <xf numFmtId="0" fontId="5" fillId="0" borderId="11" xfId="29" applyFont="1" applyFill="1" applyBorder="1" applyAlignment="1">
      <alignment horizontal="center" vertical="center"/>
    </xf>
    <xf numFmtId="0" fontId="5" fillId="0" borderId="12" xfId="29" applyFont="1" applyFill="1" applyBorder="1" applyAlignment="1">
      <alignment horizontal="center" vertical="center" wrapText="1"/>
    </xf>
    <xf numFmtId="0" fontId="5" fillId="0" borderId="13" xfId="29" applyFont="1" applyFill="1" applyBorder="1" applyAlignment="1">
      <alignment horizontal="center" vertical="center" wrapText="1"/>
    </xf>
  </cellXfs>
  <cellStyles count="44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0" builtinId="23" customBuiltin="1"/>
    <cellStyle name="Nadpis 1" xfId="21" builtinId="16" customBuiltin="1"/>
    <cellStyle name="Nadpis 2" xfId="22" builtinId="17" customBuiltin="1"/>
    <cellStyle name="Nadpis 3" xfId="23" builtinId="18" customBuiltin="1"/>
    <cellStyle name="Nadpis 4" xfId="24" builtinId="19" customBuiltin="1"/>
    <cellStyle name="Název" xfId="25" builtinId="15" customBuiltin="1"/>
    <cellStyle name="Neutrální" xfId="26" builtinId="28" customBuiltin="1"/>
    <cellStyle name="Normální" xfId="0" builtinId="0"/>
    <cellStyle name="normální 2" xfId="27"/>
    <cellStyle name="normální 3" xfId="28"/>
    <cellStyle name="normální_KOMENTÁR" xfId="29"/>
    <cellStyle name="Poznámka 2" xfId="30"/>
    <cellStyle name="Propojená buňka" xfId="31" builtinId="24" customBuiltin="1"/>
    <cellStyle name="Správně" xfId="32" builtinId="26" customBuiltin="1"/>
    <cellStyle name="Text upozornění" xfId="33" builtinId="11" customBuiltin="1"/>
    <cellStyle name="Vstup" xfId="34" builtinId="20" customBuiltin="1"/>
    <cellStyle name="Výpočet" xfId="35" builtinId="22" customBuiltin="1"/>
    <cellStyle name="Výstup" xfId="36" builtinId="21" customBuiltin="1"/>
    <cellStyle name="Vysvětlující text" xfId="37" builtinId="53" customBuiltin="1"/>
    <cellStyle name="Zvýraznění 1" xfId="38" builtinId="29" customBuiltin="1"/>
    <cellStyle name="Zvýraznění 2" xfId="39" builtinId="33" customBuiltin="1"/>
    <cellStyle name="Zvýraznění 3" xfId="40" builtinId="37" customBuiltin="1"/>
    <cellStyle name="Zvýraznění 4" xfId="41" builtinId="41" customBuiltin="1"/>
    <cellStyle name="Zvýraznění 5" xfId="42" builtinId="45" customBuiltin="1"/>
    <cellStyle name="Zvýraznění 6" xfId="43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ATABAZE\VYROBA\OZI_M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ZI_M"/>
    </sheetNames>
    <definedNames>
      <definedName name="Obsah"/>
    </defined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16"/>
  <sheetViews>
    <sheetView showGridLines="0" tabSelected="1" zoomScaleNormal="100" workbookViewId="0">
      <selection sqref="A1:E1"/>
    </sheetView>
  </sheetViews>
  <sheetFormatPr defaultColWidth="8.85546875" defaultRowHeight="12.75" x14ac:dyDescent="0.2"/>
  <cols>
    <col min="1" max="1" width="30.7109375" style="1" customWidth="1"/>
    <col min="2" max="3" width="16.140625" style="1" customWidth="1"/>
    <col min="4" max="5" width="14" style="1" customWidth="1"/>
    <col min="6" max="6" width="9.140625" style="1" bestFit="1" customWidth="1"/>
    <col min="7" max="16384" width="8.85546875" style="1"/>
  </cols>
  <sheetData>
    <row r="1" spans="1:108" ht="27" customHeight="1" x14ac:dyDescent="0.2">
      <c r="A1" s="24" t="s">
        <v>14</v>
      </c>
      <c r="B1" s="24"/>
      <c r="C1" s="24"/>
      <c r="D1" s="24"/>
      <c r="E1" s="24"/>
    </row>
    <row r="2" spans="1:108" ht="19.5" customHeight="1" x14ac:dyDescent="0.2">
      <c r="A2" s="29" t="s">
        <v>0</v>
      </c>
      <c r="B2" s="31" t="s">
        <v>5</v>
      </c>
      <c r="C2" s="32"/>
      <c r="D2" s="25" t="s">
        <v>12</v>
      </c>
      <c r="E2" s="27" t="s">
        <v>13</v>
      </c>
    </row>
    <row r="3" spans="1:108" ht="19.5" customHeight="1" x14ac:dyDescent="0.2">
      <c r="A3" s="30"/>
      <c r="B3" s="8" t="s">
        <v>10</v>
      </c>
      <c r="C3" s="8" t="s">
        <v>11</v>
      </c>
      <c r="D3" s="26"/>
      <c r="E3" s="28"/>
    </row>
    <row r="4" spans="1:108" ht="17.25" customHeight="1" x14ac:dyDescent="0.2">
      <c r="A4" s="10" t="s">
        <v>2</v>
      </c>
      <c r="B4" s="11">
        <f>B5+B6+B7+B8</f>
        <v>942979.72</v>
      </c>
      <c r="C4" s="11">
        <f>C5+C6+C7+C8</f>
        <v>941597.47999999986</v>
      </c>
      <c r="D4" s="15">
        <f t="shared" ref="D4:D9" si="0">C4/B4*100</f>
        <v>99.853417844447378</v>
      </c>
      <c r="E4" s="16">
        <f t="shared" ref="E4:E9" si="1">C4-B4</f>
        <v>-1382.2400000001071</v>
      </c>
      <c r="F4" s="21"/>
    </row>
    <row r="5" spans="1:108" x14ac:dyDescent="0.2">
      <c r="A5" s="12" t="s">
        <v>6</v>
      </c>
      <c r="B5" s="13">
        <v>747505.85</v>
      </c>
      <c r="C5" s="23">
        <v>763383.53999999992</v>
      </c>
      <c r="D5" s="17">
        <f t="shared" si="0"/>
        <v>102.124089062313</v>
      </c>
      <c r="E5" s="18">
        <f t="shared" si="1"/>
        <v>15877.689999999944</v>
      </c>
      <c r="F5" s="22"/>
    </row>
    <row r="6" spans="1:108" x14ac:dyDescent="0.2">
      <c r="A6" s="12" t="s">
        <v>7</v>
      </c>
      <c r="B6" s="13">
        <v>24301.05</v>
      </c>
      <c r="C6" s="23">
        <v>22733.210000000003</v>
      </c>
      <c r="D6" s="17">
        <f t="shared" si="0"/>
        <v>93.548262317883399</v>
      </c>
      <c r="E6" s="18">
        <f t="shared" si="1"/>
        <v>-1567.8399999999965</v>
      </c>
      <c r="F6" s="22"/>
    </row>
    <row r="7" spans="1:108" x14ac:dyDescent="0.2">
      <c r="A7" s="12" t="s">
        <v>1</v>
      </c>
      <c r="B7" s="13">
        <v>127124.57</v>
      </c>
      <c r="C7" s="23">
        <v>113310.34000000003</v>
      </c>
      <c r="D7" s="17">
        <f t="shared" si="0"/>
        <v>89.133312309335651</v>
      </c>
      <c r="E7" s="18">
        <f t="shared" si="1"/>
        <v>-13814.229999999981</v>
      </c>
      <c r="F7" s="22"/>
    </row>
    <row r="8" spans="1:108" x14ac:dyDescent="0.2">
      <c r="A8" s="12" t="s">
        <v>3</v>
      </c>
      <c r="B8" s="13">
        <v>44048.25</v>
      </c>
      <c r="C8" s="23">
        <v>42170.389999999992</v>
      </c>
      <c r="D8" s="17">
        <f t="shared" si="0"/>
        <v>95.736811337567303</v>
      </c>
      <c r="E8" s="18">
        <f t="shared" si="1"/>
        <v>-1877.8600000000079</v>
      </c>
      <c r="F8" s="22"/>
    </row>
    <row r="9" spans="1:108" s="2" customFormat="1" ht="17.25" customHeight="1" x14ac:dyDescent="0.2">
      <c r="A9" s="14" t="s">
        <v>4</v>
      </c>
      <c r="B9" s="13">
        <v>342962.75</v>
      </c>
      <c r="C9" s="23">
        <v>341867.3</v>
      </c>
      <c r="D9" s="17">
        <f t="shared" si="0"/>
        <v>99.680592134276964</v>
      </c>
      <c r="E9" s="18">
        <f t="shared" si="1"/>
        <v>-1095.4500000000116</v>
      </c>
      <c r="F9" s="22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</row>
    <row r="10" spans="1:108" s="2" customFormat="1" ht="7.5" customHeight="1" x14ac:dyDescent="0.2">
      <c r="A10" s="19"/>
      <c r="B10" s="6"/>
      <c r="C10" s="6"/>
      <c r="D10" s="7"/>
      <c r="E10" s="6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</row>
    <row r="11" spans="1:108" s="2" customFormat="1" x14ac:dyDescent="0.2">
      <c r="A11" s="9" t="s">
        <v>8</v>
      </c>
      <c r="B11" s="3"/>
      <c r="C11" s="3"/>
      <c r="D11" s="4"/>
      <c r="E11" s="3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</row>
    <row r="12" spans="1:108" ht="11.25" customHeight="1" x14ac:dyDescent="0.2">
      <c r="A12" s="9" t="s">
        <v>9</v>
      </c>
      <c r="B12" s="20"/>
      <c r="C12" s="20"/>
      <c r="D12" s="20"/>
      <c r="E12" s="20"/>
    </row>
    <row r="16" spans="1:108" x14ac:dyDescent="0.2">
      <c r="A16" s="5"/>
    </row>
  </sheetData>
  <mergeCells count="5">
    <mergeCell ref="A1:E1"/>
    <mergeCell ref="D2:D3"/>
    <mergeCell ref="E2:E3"/>
    <mergeCell ref="A2:A3"/>
    <mergeCell ref="B2:C2"/>
  </mergeCells>
  <phoneticPr fontId="0" type="noConversion"/>
  <printOptions horizontalCentered="1" gridLinesSet="0"/>
  <pageMargins left="0.78740157480314965" right="0.78740157480314965" top="0.98425196850393704" bottom="0.98425196850393704" header="0.51181102362204722" footer="0.51181102362204722"/>
  <pageSetup paperSize="9" scale="92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ČSÚ</vt:lpstr>
      <vt:lpstr>ČSÚ!Oblast_tisku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Přemysl Stein</dc:creator>
  <cp:lastModifiedBy>Horálková Jitka</cp:lastModifiedBy>
  <cp:lastPrinted>2024-01-16T15:37:22Z</cp:lastPrinted>
  <dcterms:created xsi:type="dcterms:W3CDTF">1999-01-12T20:25:24Z</dcterms:created>
  <dcterms:modified xsi:type="dcterms:W3CDTF">2025-01-27T09:02:37Z</dcterms:modified>
</cp:coreProperties>
</file>