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C:\Users\henkrichova31428\HENKR\RI\"/>
    </mc:Choice>
  </mc:AlternateContent>
  <xr:revisionPtr revIDLastSave="0" documentId="8_{C728D313-D36D-4B4B-A359-19B7DC69CC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raf ISC" sheetId="4" r:id="rId1"/>
    <sheet name="List1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2" l="1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B7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B8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6" i="2" l="1"/>
  <c r="Z7" i="2"/>
  <c r="Z8" i="2"/>
</calcChain>
</file>

<file path=xl/sharedStrings.xml><?xml version="1.0" encoding="utf-8"?>
<sst xmlns="http://schemas.openxmlformats.org/spreadsheetml/2006/main" count="56" uniqueCount="18">
  <si>
    <t>1</t>
  </si>
  <si>
    <t>mm</t>
  </si>
  <si>
    <t>2</t>
  </si>
  <si>
    <t>Index spotřebitelských cen</t>
  </si>
  <si>
    <t>Consumer Price Index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</si>
  <si>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</si>
  <si>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</si>
  <si>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</si>
  <si>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</si>
  <si>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</si>
  <si>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</si>
  <si>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</si>
  <si>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</si>
  <si>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</si>
  <si>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</si>
  <si>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r>
      <t>meziroční tempo růstu (levá osa) / y-o-y growth rate</t>
    </r>
    <r>
      <rPr>
        <i/>
        <sz val="10"/>
        <rFont val="Arial CE"/>
        <charset val="238"/>
      </rPr>
      <t xml:space="preserve"> (left axis)</t>
    </r>
  </si>
  <si>
    <r>
      <t>meziroční tempo růstu bez zboží s administrativními cenami (levá osa) / y-o-y growth rate</t>
    </r>
    <r>
      <rPr>
        <i/>
        <sz val="10"/>
        <rFont val="Arial CE"/>
        <family val="2"/>
        <charset val="238"/>
      </rPr>
      <t xml:space="preserve"> excl. goods with administrative prices (left axis)</t>
    </r>
  </si>
  <si>
    <r>
      <t>bazický index (</t>
    </r>
    <r>
      <rPr>
        <i/>
        <sz val="10"/>
        <rFont val="Arial CE"/>
        <family val="2"/>
        <charset val="238"/>
      </rPr>
      <t>pravá osa</t>
    </r>
    <r>
      <rPr>
        <sz val="10"/>
        <rFont val="Arial CE"/>
        <family val="2"/>
        <charset val="238"/>
      </rPr>
      <t>) / base index (right axis)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</si>
</sst>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0"/>
      <name val="Arial CE"/>
      <charset val="238"/>
    </font>
    <font>
      <b/>
      <i/>
      <sz val="11"/>
      <name val="Arial CE"/>
      <family val="2"/>
      <charset val="238"/>
    </font>
    <font>
      <sz val="10"/>
      <name val="Arial CE"/>
      <family val="2"/>
      <charset val="238"/>
    </font>
    <font>
      <i/>
      <sz val="10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i/>
      <sz val="10"/>
      <name val="Arial CE"/>
      <charset val="238"/>
    </font>
    <font>
      <i/>
      <sz val="11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/>
    <xf numFmtId="0" fontId="2" fillId="0" borderId="1" xfId="0" applyFont="1" applyBorder="1" applyAlignment="1">
      <alignment wrapText="1"/>
    </xf>
    <xf numFmtId="0" fontId="2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0" fillId="0" borderId="1" xfId="0" applyNumberFormat="1" applyBorder="1"/>
    <xf numFmtId="0" fontId="2" fillId="0" borderId="0" xfId="0" applyFont="1" applyAlignment="1">
      <alignment wrapText="1"/>
    </xf>
    <xf numFmtId="0" fontId="7" fillId="0" borderId="0" xfId="0" applyFont="1" applyAlignment="1">
      <alignment vertical="center"/>
    </xf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BC5B80"/>
      <color rgb="FF685B7A"/>
      <color rgb="FFA49B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516448982452861E-2"/>
          <c:y val="0.20426606913497541"/>
          <c:w val="0.85079236664409985"/>
          <c:h val="0.619408611157647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List1!$A$6</c:f>
              <c:strCache>
                <c:ptCount val="1"/>
                <c:pt idx="0">
                  <c:v>meziroční tempo růstu (levá osa) / y-o-y growth rate (left axis)</c:v>
                </c:pt>
              </c:strCache>
            </c:strRef>
          </c:tx>
          <c:spPr>
            <a:solidFill>
              <a:srgbClr val="A49BB1"/>
            </a:solidFill>
            <a:ln w="12700">
              <a:noFill/>
              <a:prstDash val="solid"/>
            </a:ln>
          </c:spPr>
          <c:invertIfNegative val="0"/>
          <c:cat>
            <c:multiLvlStrRef>
              <c:f>List1!$B$4:$Z$5</c:f>
              <c:multiLvlStrCache>
                <c:ptCount val="25"/>
                <c:lvl>
                  <c:pt idx="0">
                    <c:v>5</c:v>
                  </c:pt>
                  <c:pt idx="1">
                    <c:v>6</c:v>
                  </c:pt>
                  <c:pt idx="2">
                    <c:v>7</c:v>
                  </c:pt>
                  <c:pt idx="3">
                    <c:v>8</c:v>
                  </c:pt>
                  <c:pt idx="4">
                    <c:v>9</c:v>
                  </c:pt>
                  <c:pt idx="5">
                    <c:v>10</c:v>
                  </c:pt>
                  <c:pt idx="6">
                    <c:v>11</c:v>
                  </c:pt>
                  <c:pt idx="7">
                    <c:v>12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5</c:v>
                  </c:pt>
                  <c:pt idx="13">
                    <c:v>6</c:v>
                  </c:pt>
                  <c:pt idx="14">
                    <c:v>7</c:v>
                  </c:pt>
                  <c:pt idx="15">
                    <c:v>8</c:v>
                  </c:pt>
                  <c:pt idx="16">
                    <c:v>9</c:v>
                  </c:pt>
                  <c:pt idx="17">
                    <c:v>10</c:v>
                  </c:pt>
                  <c:pt idx="18">
                    <c:v>11</c:v>
                  </c:pt>
                  <c:pt idx="19">
                    <c:v>12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5</c:v>
                  </c:pt>
                </c:lvl>
                <c:lvl>
                  <c:pt idx="0">
                    <c:v>2024</c:v>
                  </c:pt>
                  <c:pt idx="8">
                    <c:v>2025</c:v>
                  </c:pt>
                  <c:pt idx="20">
                    <c:v>2026</c:v>
                  </c:pt>
                </c:lvl>
              </c:multiLvlStrCache>
            </c:multiLvlStrRef>
          </c:cat>
          <c:val>
            <c:numRef>
              <c:f>List1!$B$6:$Z$6</c:f>
              <c:numCache>
                <c:formatCode>0.0</c:formatCode>
                <c:ptCount val="25"/>
                <c:pt idx="0">
                  <c:v>2.5999999999999943</c:v>
                </c:pt>
                <c:pt idx="1">
                  <c:v>2</c:v>
                </c:pt>
                <c:pt idx="2">
                  <c:v>2.2000000000000028</c:v>
                </c:pt>
                <c:pt idx="3">
                  <c:v>2.2000000000000028</c:v>
                </c:pt>
                <c:pt idx="4">
                  <c:v>2.5999999999999943</c:v>
                </c:pt>
                <c:pt idx="5">
                  <c:v>2.7999999999999972</c:v>
                </c:pt>
                <c:pt idx="6">
                  <c:v>2.7999999999999972</c:v>
                </c:pt>
                <c:pt idx="7">
                  <c:v>3</c:v>
                </c:pt>
                <c:pt idx="8">
                  <c:v>2.7999999999999972</c:v>
                </c:pt>
                <c:pt idx="9">
                  <c:v>2.7000000000000028</c:v>
                </c:pt>
                <c:pt idx="10">
                  <c:v>2.7000000000000028</c:v>
                </c:pt>
                <c:pt idx="11">
                  <c:v>1.7999999999999972</c:v>
                </c:pt>
                <c:pt idx="12">
                  <c:v>2.4000000000000057</c:v>
                </c:pt>
                <c:pt idx="13">
                  <c:v>2.9000000000000057</c:v>
                </c:pt>
                <c:pt idx="14">
                  <c:v>2.7000000000000028</c:v>
                </c:pt>
                <c:pt idx="15">
                  <c:v>2.5</c:v>
                </c:pt>
                <c:pt idx="16">
                  <c:v>2.2999999999999972</c:v>
                </c:pt>
                <c:pt idx="17">
                  <c:v>2.5</c:v>
                </c:pt>
                <c:pt idx="18">
                  <c:v>2.0999999999999943</c:v>
                </c:pt>
                <c:pt idx="19">
                  <c:v>2.0999999999999943</c:v>
                </c:pt>
                <c:pt idx="20">
                  <c:v>1.5999999999999943</c:v>
                </c:pt>
                <c:pt idx="21">
                  <c:v>1.4000000000000057</c:v>
                </c:pt>
                <c:pt idx="22">
                  <c:v>1.9000000000000057</c:v>
                </c:pt>
                <c:pt idx="23">
                  <c:v>2.5</c:v>
                </c:pt>
                <c:pt idx="24">
                  <c:v>2.0999999999999943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8C-4F91-ACE8-7898871BB1CD}"/>
            </c:ext>
          </c:extLst>
        </c:ser>
        <c:ser>
          <c:idx val="0"/>
          <c:order val="1"/>
          <c:tx>
            <c:strRef>
              <c:f>List1!$A$7</c:f>
              <c:strCache>
                <c:ptCount val="1"/>
                <c:pt idx="0">
                  <c:v>meziroční tempo růstu bez zboží s administrativními cenami (levá osa) / y-o-y growth rate excl. goods with administrative prices (left axis)</c:v>
                </c:pt>
              </c:strCache>
            </c:strRef>
          </c:tx>
          <c:spPr>
            <a:solidFill>
              <a:srgbClr val="685B7A"/>
            </a:solidFill>
            <a:ln w="12700">
              <a:noFill/>
              <a:prstDash val="solid"/>
            </a:ln>
          </c:spPr>
          <c:invertIfNegative val="0"/>
          <c:cat>
            <c:multiLvlStrRef>
              <c:f>List1!$B$4:$Z$5</c:f>
              <c:multiLvlStrCache>
                <c:ptCount val="25"/>
                <c:lvl>
                  <c:pt idx="0">
                    <c:v>5</c:v>
                  </c:pt>
                  <c:pt idx="1">
                    <c:v>6</c:v>
                  </c:pt>
                  <c:pt idx="2">
                    <c:v>7</c:v>
                  </c:pt>
                  <c:pt idx="3">
                    <c:v>8</c:v>
                  </c:pt>
                  <c:pt idx="4">
                    <c:v>9</c:v>
                  </c:pt>
                  <c:pt idx="5">
                    <c:v>10</c:v>
                  </c:pt>
                  <c:pt idx="6">
                    <c:v>11</c:v>
                  </c:pt>
                  <c:pt idx="7">
                    <c:v>12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5</c:v>
                  </c:pt>
                  <c:pt idx="13">
                    <c:v>6</c:v>
                  </c:pt>
                  <c:pt idx="14">
                    <c:v>7</c:v>
                  </c:pt>
                  <c:pt idx="15">
                    <c:v>8</c:v>
                  </c:pt>
                  <c:pt idx="16">
                    <c:v>9</c:v>
                  </c:pt>
                  <c:pt idx="17">
                    <c:v>10</c:v>
                  </c:pt>
                  <c:pt idx="18">
                    <c:v>11</c:v>
                  </c:pt>
                  <c:pt idx="19">
                    <c:v>12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5</c:v>
                  </c:pt>
                </c:lvl>
                <c:lvl>
                  <c:pt idx="0">
                    <c:v>2024</c:v>
                  </c:pt>
                  <c:pt idx="8">
                    <c:v>2025</c:v>
                  </c:pt>
                  <c:pt idx="20">
                    <c:v>2026</c:v>
                  </c:pt>
                </c:lvl>
              </c:multiLvlStrCache>
            </c:multiLvlStrRef>
          </c:cat>
          <c:val>
            <c:numRef>
              <c:f>List1!$B$7:$Z$7</c:f>
              <c:numCache>
                <c:formatCode>0.0</c:formatCode>
                <c:ptCount val="25"/>
                <c:pt idx="0">
                  <c:v>2</c:v>
                </c:pt>
                <c:pt idx="1">
                  <c:v>1.2999999999999972</c:v>
                </c:pt>
                <c:pt idx="2">
                  <c:v>1.5999999999999943</c:v>
                </c:pt>
                <c:pt idx="3">
                  <c:v>1.7999999999999972</c:v>
                </c:pt>
                <c:pt idx="4">
                  <c:v>1.9000000000000057</c:v>
                </c:pt>
                <c:pt idx="5">
                  <c:v>1.9000000000000057</c:v>
                </c:pt>
                <c:pt idx="6">
                  <c:v>2</c:v>
                </c:pt>
                <c:pt idx="7">
                  <c:v>2.4000000000000057</c:v>
                </c:pt>
                <c:pt idx="8">
                  <c:v>3.2000000000000028</c:v>
                </c:pt>
                <c:pt idx="9">
                  <c:v>3</c:v>
                </c:pt>
                <c:pt idx="10">
                  <c:v>3.0999999999999943</c:v>
                </c:pt>
                <c:pt idx="11">
                  <c:v>2.0999999999999943</c:v>
                </c:pt>
                <c:pt idx="12">
                  <c:v>2.7999999999999972</c:v>
                </c:pt>
                <c:pt idx="13">
                  <c:v>3.2999999999999972</c:v>
                </c:pt>
                <c:pt idx="14">
                  <c:v>2.9000000000000057</c:v>
                </c:pt>
                <c:pt idx="15">
                  <c:v>2.7000000000000028</c:v>
                </c:pt>
                <c:pt idx="16">
                  <c:v>2.5</c:v>
                </c:pt>
                <c:pt idx="17">
                  <c:v>2.9000000000000057</c:v>
                </c:pt>
                <c:pt idx="18">
                  <c:v>2.5</c:v>
                </c:pt>
                <c:pt idx="19">
                  <c:v>2.2999999999999972</c:v>
                </c:pt>
                <c:pt idx="20">
                  <c:v>2.0999999999999943</c:v>
                </c:pt>
                <c:pt idx="21">
                  <c:v>1.9000000000000057</c:v>
                </c:pt>
                <c:pt idx="22">
                  <c:v>2.4000000000000057</c:v>
                </c:pt>
                <c:pt idx="23">
                  <c:v>3.2000000000000028</c:v>
                </c:pt>
                <c:pt idx="24">
                  <c:v>2.7999999999999972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8C-4F91-ACE8-7898871BB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18762112"/>
        <c:axId val="122704256"/>
      </c:barChart>
      <c:lineChart>
        <c:grouping val="standard"/>
        <c:varyColors val="1"/>
        <c:ser>
          <c:idx val="2"/>
          <c:order val="2"/>
          <c:tx>
            <c:strRef>
              <c:f>List1!$A$8</c:f>
              <c:strCache>
                <c:ptCount val="1"/>
                <c:pt idx="0">
                  <c:v>bazický index (pravá osa) / base index (right axis)</c:v>
                </c:pt>
              </c:strCache>
            </c:strRef>
          </c:tx>
          <c:spPr>
            <a:ln w="28575" cap="flat" cmpd="sng" algn="ctr">
              <a:solidFill>
                <a:srgbClr val="BC5B80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List1!$B$4:$Z$5</c:f>
              <c:multiLvlStrCache>
                <c:ptCount val="25"/>
                <c:lvl>
                  <c:pt idx="0">
                    <c:v>5</c:v>
                  </c:pt>
                  <c:pt idx="1">
                    <c:v>6</c:v>
                  </c:pt>
                  <c:pt idx="2">
                    <c:v>7</c:v>
                  </c:pt>
                  <c:pt idx="3">
                    <c:v>8</c:v>
                  </c:pt>
                  <c:pt idx="4">
                    <c:v>9</c:v>
                  </c:pt>
                  <c:pt idx="5">
                    <c:v>10</c:v>
                  </c:pt>
                  <c:pt idx="6">
                    <c:v>11</c:v>
                  </c:pt>
                  <c:pt idx="7">
                    <c:v>12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5</c:v>
                  </c:pt>
                  <c:pt idx="13">
                    <c:v>6</c:v>
                  </c:pt>
                  <c:pt idx="14">
                    <c:v>7</c:v>
                  </c:pt>
                  <c:pt idx="15">
                    <c:v>8</c:v>
                  </c:pt>
                  <c:pt idx="16">
                    <c:v>9</c:v>
                  </c:pt>
                  <c:pt idx="17">
                    <c:v>10</c:v>
                  </c:pt>
                  <c:pt idx="18">
                    <c:v>11</c:v>
                  </c:pt>
                  <c:pt idx="19">
                    <c:v>12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5</c:v>
                  </c:pt>
                </c:lvl>
                <c:lvl>
                  <c:pt idx="0">
                    <c:v>2024</c:v>
                  </c:pt>
                  <c:pt idx="8">
                    <c:v>2025</c:v>
                  </c:pt>
                  <c:pt idx="20">
                    <c:v>2026</c:v>
                  </c:pt>
                </c:lvl>
              </c:multiLvlStrCache>
            </c:multiLvlStrRef>
          </c:cat>
          <c:val>
            <c:numRef>
              <c:f>List1!$B$8:$Z$8</c:f>
              <c:numCache>
                <c:formatCode>0.0</c:formatCode>
                <c:ptCount val="25"/>
                <c:pt idx="0">
                  <c:v>97.6</c:v>
                </c:pt>
                <c:pt idx="1">
                  <c:v>97.3</c:v>
                </c:pt>
                <c:pt idx="2">
                  <c:v>98</c:v>
                </c:pt>
                <c:pt idx="3">
                  <c:v>98.2</c:v>
                </c:pt>
                <c:pt idx="4">
                  <c:v>97.9</c:v>
                </c:pt>
                <c:pt idx="5">
                  <c:v>98.1</c:v>
                </c:pt>
                <c:pt idx="6">
                  <c:v>98.2</c:v>
                </c:pt>
                <c:pt idx="7">
                  <c:v>98</c:v>
                </c:pt>
                <c:pt idx="8">
                  <c:v>99.3</c:v>
                </c:pt>
                <c:pt idx="9">
                  <c:v>99.4</c:v>
                </c:pt>
                <c:pt idx="10">
                  <c:v>99.5</c:v>
                </c:pt>
                <c:pt idx="11">
                  <c:v>99.4</c:v>
                </c:pt>
                <c:pt idx="12">
                  <c:v>99.9</c:v>
                </c:pt>
                <c:pt idx="13">
                  <c:v>100.2</c:v>
                </c:pt>
                <c:pt idx="14">
                  <c:v>100.6</c:v>
                </c:pt>
                <c:pt idx="15">
                  <c:v>100.7</c:v>
                </c:pt>
                <c:pt idx="16">
                  <c:v>100.1</c:v>
                </c:pt>
                <c:pt idx="17">
                  <c:v>100.6</c:v>
                </c:pt>
                <c:pt idx="18">
                  <c:v>100.3</c:v>
                </c:pt>
                <c:pt idx="19">
                  <c:v>100</c:v>
                </c:pt>
                <c:pt idx="20">
                  <c:v>100.9</c:v>
                </c:pt>
                <c:pt idx="21">
                  <c:v>100.8</c:v>
                </c:pt>
                <c:pt idx="22">
                  <c:v>101.4</c:v>
                </c:pt>
                <c:pt idx="23">
                  <c:v>101.9</c:v>
                </c:pt>
                <c:pt idx="24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8C-4F91-ACE8-7898871BB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707328"/>
        <c:axId val="117879936"/>
      </c:lineChart>
      <c:catAx>
        <c:axId val="118762112"/>
        <c:scaling>
          <c:orientation val="minMax"/>
        </c:scaling>
        <c:delete val="0"/>
        <c:axPos val="b"/>
        <c:numFmt formatCode="m\/yy" sourceLinked="0"/>
        <c:majorTickMark val="out"/>
        <c:minorTickMark val="none"/>
        <c:tickLblPos val="low"/>
        <c:spPr>
          <a:ln w="12700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cs-CZ"/>
          </a:p>
        </c:txPr>
        <c:crossAx val="122704256"/>
        <c:crossesAt val="0"/>
        <c:auto val="0"/>
        <c:lblAlgn val="ctr"/>
        <c:lblOffset val="60"/>
        <c:tickLblSkip val="1"/>
        <c:tickMarkSkip val="1"/>
        <c:noMultiLvlLbl val="0"/>
      </c:catAx>
      <c:valAx>
        <c:axId val="122704256"/>
        <c:scaling>
          <c:orientation val="minMax"/>
          <c:max val="6"/>
          <c:min val="-4"/>
        </c:scaling>
        <c:delete val="0"/>
        <c:axPos val="l"/>
        <c:majorGridlines>
          <c:spPr>
            <a:ln w="6350">
              <a:solidFill>
                <a:sysClr val="window" lastClr="FFFFFF">
                  <a:lumMod val="75000"/>
                </a:sysClr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 algn="ctr">
                  <a:defRPr/>
                </a:pP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meziroční</a:t>
                </a:r>
                <a:r>
                  <a:rPr lang="cs-CZ" sz="800" b="1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 tempo růstu (v %) </a:t>
                </a: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| </a:t>
                </a:r>
                <a:r>
                  <a:rPr lang="cs-CZ" sz="800" b="0" i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y-o-y growth rate (%)</a:t>
                </a:r>
              </a:p>
            </c:rich>
          </c:tx>
          <c:layout>
            <c:manualLayout>
              <c:xMode val="edge"/>
              <c:yMode val="edge"/>
              <c:x val="1.5415752434487161E-2"/>
              <c:y val="0.336051154679490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cross"/>
        <c:minorTickMark val="none"/>
        <c:tickLblPos val="nextTo"/>
        <c:spPr>
          <a:ln w="12700">
            <a:solidFill>
              <a:sysClr val="window" lastClr="FFFFFF">
                <a:lumMod val="6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cs-CZ"/>
          </a:p>
        </c:txPr>
        <c:crossAx val="118762112"/>
        <c:crosses val="autoZero"/>
        <c:crossBetween val="between"/>
        <c:majorUnit val="0.5"/>
      </c:valAx>
      <c:catAx>
        <c:axId val="122707328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crossAx val="117879936"/>
        <c:crosses val="max"/>
        <c:auto val="0"/>
        <c:lblAlgn val="ctr"/>
        <c:lblOffset val="100"/>
        <c:tickMarkSkip val="12"/>
        <c:noMultiLvlLbl val="1"/>
      </c:catAx>
      <c:valAx>
        <c:axId val="117879936"/>
        <c:scaling>
          <c:orientation val="minMax"/>
          <c:max val="106"/>
          <c:min val="96"/>
        </c:scaling>
        <c:delete val="0"/>
        <c:axPos val="r"/>
        <c:title>
          <c:tx>
            <c:rich>
              <a:bodyPr rot="-5400000" vert="horz"/>
              <a:lstStyle/>
              <a:p>
                <a:pPr algn="ctr">
                  <a:defRPr sz="8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bazický</a:t>
                </a:r>
                <a:r>
                  <a:rPr lang="cs-CZ" sz="800" b="1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 index, </a:t>
                </a: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průměr roku</a:t>
                </a:r>
                <a:r>
                  <a:rPr lang="cs-CZ" sz="800" b="1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 </a:t>
                </a: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2025 = 100 | </a:t>
                </a:r>
                <a:r>
                  <a:rPr lang="cs-CZ" sz="800" b="0" i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base index, average of 2025 = 100</a:t>
                </a:r>
              </a:p>
            </c:rich>
          </c:tx>
          <c:layout>
            <c:manualLayout>
              <c:xMode val="edge"/>
              <c:yMode val="edge"/>
              <c:x val="0.96242868988999852"/>
              <c:y val="0.259336327925458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cs-CZ"/>
          </a:p>
        </c:txPr>
        <c:crossAx val="122707328"/>
        <c:crosses val="max"/>
        <c:crossBetween val="between"/>
        <c:majorUnit val="0.5"/>
      </c:valAx>
      <c:spPr>
        <a:solidFill>
          <a:srgbClr val="FFFFFF"/>
        </a:solidFill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6.4516539346843191E-2"/>
          <c:y val="0.88144985201320292"/>
          <c:w val="0.85568188878533702"/>
          <c:h val="9.7878630942944189E-2"/>
        </c:manualLayout>
      </c:layout>
      <c:overlay val="0"/>
      <c:spPr>
        <a:solidFill>
          <a:sysClr val="window" lastClr="FFFFFF">
            <a:lumMod val="95000"/>
          </a:sysClr>
        </a:solidFill>
        <a:ln w="38100">
          <a:solidFill>
            <a:sysClr val="window" lastClr="FFFFFF">
              <a:lumMod val="95000"/>
            </a:sysClr>
          </a:solidFill>
          <a:prstDash val="solid"/>
        </a:ln>
      </c:spPr>
      <c:txPr>
        <a:bodyPr/>
        <a:lstStyle/>
        <a:p>
          <a:pPr>
            <a:defRPr sz="1000" b="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12700">
      <a:noFill/>
      <a:prstDash val="solid"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userShapes r:id="rId2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workbookViewId="0" zoomToFit="1"/>
  </sheetViews>
  <pageMargins left="0" right="0" top="0" bottom="0" header="0" footer="0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239375" cy="7153275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0.01556</cdr:x>
      <cdr:y>0.02299</cdr:y>
    </cdr:from>
    <cdr:to>
      <cdr:x>0.16858</cdr:x>
      <cdr:y>0.07793</cdr:y>
    </cdr:to>
    <cdr:pic>
      <cdr:nvPicPr>
        <cdr:cNvPr id="3" name="Picture 11">
          <a:extLst xmlns:a="http://schemas.openxmlformats.org/drawingml/2006/main">
            <a:ext uri="{FF2B5EF4-FFF2-40B4-BE49-F238E27FC236}">
              <a16:creationId xmlns:a16="http://schemas.microsoft.com/office/drawing/2014/main" id="{444C1F5B-3478-09B6-2C1F-BA28A9DA6770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59845" y="164650"/>
          <a:ext cx="1571785" cy="393524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0.9097</cdr:x>
      <cdr:y>0.20102</cdr:y>
    </cdr:from>
    <cdr:to>
      <cdr:x>1</cdr:x>
      <cdr:y>0.34951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9821449" y="122468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0.01466</cdr:x>
      <cdr:y>0.09912</cdr:y>
    </cdr:from>
    <cdr:to>
      <cdr:x>0.98843</cdr:x>
      <cdr:y>0.1766</cdr:y>
    </cdr:to>
    <cdr:sp macro="" textlink="">
      <cdr:nvSpPr>
        <cdr:cNvPr id="5" name="TextovéPole 2"/>
        <cdr:cNvSpPr txBox="1"/>
      </cdr:nvSpPr>
      <cdr:spPr>
        <a:xfrm xmlns:a="http://schemas.openxmlformats.org/drawingml/2006/main">
          <a:off x="150584" y="709998"/>
          <a:ext cx="10002332" cy="55492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 rtl="0"/>
          <a:r>
            <a:rPr lang="cs-CZ" sz="1200" b="1" i="0" cap="none" baseline="0">
              <a:latin typeface="Arial" pitchFamily="34" charset="0"/>
              <a:ea typeface="+mn-ea"/>
              <a:cs typeface="Arial" pitchFamily="34" charset="0"/>
            </a:rPr>
            <a:t>Index spotřebitelských cen (meziroční změny, změny proti bazickému roku)</a:t>
          </a:r>
        </a:p>
        <a:p xmlns:a="http://schemas.openxmlformats.org/drawingml/2006/main">
          <a:pPr algn="ctr" rtl="0"/>
          <a:r>
            <a:rPr lang="cs-CZ" sz="1200" b="0" i="1" cap="none" baseline="0">
              <a:latin typeface="Arial" pitchFamily="34" charset="0"/>
              <a:ea typeface="+mn-ea"/>
              <a:cs typeface="Arial" pitchFamily="34" charset="0"/>
            </a:rPr>
            <a:t>Consumer Price Index (year-on-year changes, changes on base year)</a:t>
          </a:r>
        </a:p>
      </cdr:txBody>
    </cdr:sp>
  </cdr:relSizeAnchor>
</c:userShapes>
</file>

<file path=xl/theme/theme1.xml><?xml version="1.0" encoding="utf-8"?>
<a:theme xmlns:a="http://schemas.openxmlformats.org/drawingml/2006/main" name="Int_RI">
  <a:themeElements>
    <a:clrScheme name="Vlastní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6EB4"/>
      </a:accent1>
      <a:accent2>
        <a:srgbClr val="BD1B21"/>
      </a:accent2>
      <a:accent3>
        <a:srgbClr val="FFC000"/>
      </a:accent3>
      <a:accent4>
        <a:srgbClr val="7030A0"/>
      </a:accent4>
      <a:accent5>
        <a:srgbClr val="00B0F0"/>
      </a:accent5>
      <a:accent6>
        <a:srgbClr val="92D050"/>
      </a:accent6>
      <a:hlink>
        <a:srgbClr val="0071BC"/>
      </a:hlink>
      <a:folHlink>
        <a:srgbClr val="BD1B21"/>
      </a:folHlink>
    </a:clrScheme>
    <a:fontScheme name="Office – klasické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RI Indikátory">
    <a:dk1>
      <a:sysClr val="windowText" lastClr="000000"/>
    </a:dk1>
    <a:lt1>
      <a:sysClr val="window" lastClr="FFFFFF"/>
    </a:lt1>
    <a:dk2>
      <a:srgbClr val="3F3F3F"/>
    </a:dk2>
    <a:lt2>
      <a:srgbClr val="F2F2F2"/>
    </a:lt2>
    <a:accent1>
      <a:srgbClr val="1269B0"/>
    </a:accent1>
    <a:accent2>
      <a:srgbClr val="BC1E1E"/>
    </a:accent2>
    <a:accent3>
      <a:srgbClr val="009AB2"/>
    </a:accent3>
    <a:accent4>
      <a:srgbClr val="8EB73C"/>
    </a:accent4>
    <a:accent5>
      <a:srgbClr val="E39C29"/>
    </a:accent5>
    <a:accent6>
      <a:srgbClr val="8E1C7D"/>
    </a:accent6>
    <a:hlink>
      <a:srgbClr val="1269B0"/>
    </a:hlink>
    <a:folHlink>
      <a:srgbClr val="A11A1A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Z16"/>
  <sheetViews>
    <sheetView workbookViewId="0">
      <selection activeCell="A2" sqref="A2"/>
    </sheetView>
  </sheetViews>
  <sheetFormatPr defaultRowHeight="12.75" x14ac:dyDescent="0.2"/>
  <cols>
    <col min="1" max="1" width="37.140625" customWidth="1"/>
    <col min="2" max="26" width="6.140625" customWidth="1"/>
  </cols>
  <sheetData>
    <row r="2" spans="1:26" s="7" customFormat="1" ht="20.45" customHeight="1" x14ac:dyDescent="0.2">
      <c r="A2" s="5" t="s">
        <v>3</v>
      </c>
      <c r="B2" s="6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s="7" customFormat="1" ht="20.45" customHeight="1" x14ac:dyDescent="0.2">
      <c r="A3" s="12" t="s">
        <v>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s="7" customFormat="1" ht="20.45" customHeight="1" x14ac:dyDescent="0.2">
      <c r="A4" s="8"/>
      <c r="B4" s="9">
        <v>2024</v>
      </c>
      <c r="C4" s="9"/>
      <c r="D4" s="9"/>
      <c r="E4" s="9"/>
      <c r="F4" s="9"/>
      <c r="G4" s="9"/>
      <c r="H4" s="9"/>
      <c r="I4" s="9"/>
      <c r="J4" s="9">
        <v>2025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>
        <v>2026</v>
      </c>
      <c r="W4" s="9"/>
      <c r="X4" s="9"/>
      <c r="Y4" s="9"/>
      <c r="Z4" s="9"/>
    </row>
    <row r="5" spans="1:26" s="2" customFormat="1" ht="16.149999999999999" customHeight="1" x14ac:dyDescent="0.2">
      <c r="A5" s="1"/>
      <c r="B5" s="1" t="s">
        <v>7</v>
      </c>
      <c r="C5" s="1" t="s">
        <v>8</v>
      </c>
      <c r="D5" s="1" t="s">
        <v>9</v>
      </c>
      <c r="E5" s="1" t="s">
        <v>10</v>
      </c>
      <c r="F5" s="1" t="s">
        <v>11</v>
      </c>
      <c r="G5" s="1" t="s">
        <v>12</v>
      </c>
      <c r="H5" s="1" t="s">
        <v>13</v>
      </c>
      <c r="I5" s="1" t="s">
        <v>14</v>
      </c>
      <c r="J5" s="1" t="s">
        <v>0</v>
      </c>
      <c r="K5" s="1" t="s">
        <v>2</v>
      </c>
      <c r="L5" s="1" t="s">
        <v>5</v>
      </c>
      <c r="M5" s="1" t="s">
        <v>6</v>
      </c>
      <c r="N5" s="1" t="s">
        <v>7</v>
      </c>
      <c r="O5" s="1" t="s">
        <v>8</v>
      </c>
      <c r="P5" s="1" t="s">
        <v>9</v>
      </c>
      <c r="Q5" s="1" t="s">
        <v>10</v>
      </c>
      <c r="R5" s="1" t="s">
        <v>11</v>
      </c>
      <c r="S5" s="1" t="s">
        <v>12</v>
      </c>
      <c r="T5" s="1" t="s">
        <v>13</v>
      </c>
      <c r="U5" s="1" t="s">
        <v>14</v>
      </c>
      <c r="V5" s="1" t="s">
        <v>0</v>
      </c>
      <c r="W5" s="1" t="s">
        <v>2</v>
      </c>
      <c r="X5" s="1" t="s">
        <v>5</v>
      </c>
      <c r="Y5" s="1" t="s">
        <v>6</v>
      </c>
      <c r="Z5" s="1" t="s">
        <v>7</v>
      </c>
    </row>
    <row r="6" spans="1:26" s="4" customFormat="1" ht="33.6" customHeight="1" x14ac:dyDescent="0.2">
      <c r="A6" s="3" t="s">
        <v>15</v>
      </c>
      <c r="B6" s="10">
        <f>B12-100</f>
        <v>2.5999999999999943</v>
      </c>
      <c r="C6" s="10">
        <f t="shared" ref="C6:Z6" si="0">C12-100</f>
        <v>2</v>
      </c>
      <c r="D6" s="10">
        <f t="shared" si="0"/>
        <v>2.2000000000000028</v>
      </c>
      <c r="E6" s="10">
        <f t="shared" si="0"/>
        <v>2.2000000000000028</v>
      </c>
      <c r="F6" s="10">
        <f t="shared" si="0"/>
        <v>2.5999999999999943</v>
      </c>
      <c r="G6" s="10">
        <f t="shared" si="0"/>
        <v>2.7999999999999972</v>
      </c>
      <c r="H6" s="10">
        <f t="shared" si="0"/>
        <v>2.7999999999999972</v>
      </c>
      <c r="I6" s="10">
        <f t="shared" si="0"/>
        <v>3</v>
      </c>
      <c r="J6" s="10">
        <f t="shared" si="0"/>
        <v>2.7999999999999972</v>
      </c>
      <c r="K6" s="10">
        <f t="shared" si="0"/>
        <v>2.7000000000000028</v>
      </c>
      <c r="L6" s="10">
        <f t="shared" si="0"/>
        <v>2.7000000000000028</v>
      </c>
      <c r="M6" s="10">
        <f t="shared" si="0"/>
        <v>1.7999999999999972</v>
      </c>
      <c r="N6" s="10">
        <f t="shared" si="0"/>
        <v>2.4000000000000057</v>
      </c>
      <c r="O6" s="10">
        <f t="shared" si="0"/>
        <v>2.9000000000000057</v>
      </c>
      <c r="P6" s="10">
        <f t="shared" si="0"/>
        <v>2.7000000000000028</v>
      </c>
      <c r="Q6" s="10">
        <f t="shared" si="0"/>
        <v>2.5</v>
      </c>
      <c r="R6" s="10">
        <f t="shared" si="0"/>
        <v>2.2999999999999972</v>
      </c>
      <c r="S6" s="10">
        <f t="shared" si="0"/>
        <v>2.5</v>
      </c>
      <c r="T6" s="10">
        <f t="shared" si="0"/>
        <v>2.0999999999999943</v>
      </c>
      <c r="U6" s="10">
        <f t="shared" si="0"/>
        <v>2.0999999999999943</v>
      </c>
      <c r="V6" s="10">
        <f t="shared" si="0"/>
        <v>1.5999999999999943</v>
      </c>
      <c r="W6" s="10">
        <f t="shared" si="0"/>
        <v>1.4000000000000057</v>
      </c>
      <c r="X6" s="10">
        <f t="shared" si="0"/>
        <v>1.9000000000000057</v>
      </c>
      <c r="Y6" s="10">
        <f t="shared" si="0"/>
        <v>2.5</v>
      </c>
      <c r="Z6" s="10">
        <f t="shared" si="0"/>
        <v>2.0999999999999943</v>
      </c>
    </row>
    <row r="7" spans="1:26" s="4" customFormat="1" ht="40.9" customHeight="1" x14ac:dyDescent="0.2">
      <c r="A7" s="3" t="s">
        <v>16</v>
      </c>
      <c r="B7" s="10">
        <f>B13-100</f>
        <v>2</v>
      </c>
      <c r="C7" s="10">
        <f t="shared" ref="C7:X7" si="1">C13-100</f>
        <v>1.2999999999999972</v>
      </c>
      <c r="D7" s="10">
        <f t="shared" si="1"/>
        <v>1.5999999999999943</v>
      </c>
      <c r="E7" s="10">
        <f t="shared" si="1"/>
        <v>1.7999999999999972</v>
      </c>
      <c r="F7" s="10">
        <f t="shared" si="1"/>
        <v>1.9000000000000057</v>
      </c>
      <c r="G7" s="10">
        <f t="shared" si="1"/>
        <v>1.9000000000000057</v>
      </c>
      <c r="H7" s="10">
        <f t="shared" si="1"/>
        <v>2</v>
      </c>
      <c r="I7" s="10">
        <f t="shared" si="1"/>
        <v>2.4000000000000057</v>
      </c>
      <c r="J7" s="10">
        <f t="shared" si="1"/>
        <v>3.2000000000000028</v>
      </c>
      <c r="K7" s="10">
        <f t="shared" si="1"/>
        <v>3</v>
      </c>
      <c r="L7" s="10">
        <f t="shared" si="1"/>
        <v>3.0999999999999943</v>
      </c>
      <c r="M7" s="10">
        <f t="shared" si="1"/>
        <v>2.0999999999999943</v>
      </c>
      <c r="N7" s="10">
        <f t="shared" si="1"/>
        <v>2.7999999999999972</v>
      </c>
      <c r="O7" s="10">
        <f t="shared" si="1"/>
        <v>3.2999999999999972</v>
      </c>
      <c r="P7" s="10">
        <f t="shared" si="1"/>
        <v>2.9000000000000057</v>
      </c>
      <c r="Q7" s="10">
        <f t="shared" si="1"/>
        <v>2.7000000000000028</v>
      </c>
      <c r="R7" s="10">
        <f t="shared" si="1"/>
        <v>2.5</v>
      </c>
      <c r="S7" s="10">
        <f t="shared" si="1"/>
        <v>2.9000000000000057</v>
      </c>
      <c r="T7" s="10">
        <f t="shared" si="1"/>
        <v>2.5</v>
      </c>
      <c r="U7" s="10">
        <f t="shared" si="1"/>
        <v>2.2999999999999972</v>
      </c>
      <c r="V7" s="10">
        <f t="shared" si="1"/>
        <v>2.0999999999999943</v>
      </c>
      <c r="W7" s="10">
        <f t="shared" si="1"/>
        <v>1.9000000000000057</v>
      </c>
      <c r="X7" s="10">
        <f t="shared" si="1"/>
        <v>2.4000000000000057</v>
      </c>
      <c r="Y7" s="10">
        <f>Y13-100</f>
        <v>3.2000000000000028</v>
      </c>
      <c r="Z7" s="10">
        <f>Z13-100</f>
        <v>2.7999999999999972</v>
      </c>
    </row>
    <row r="8" spans="1:26" s="4" customFormat="1" ht="31.15" customHeight="1" x14ac:dyDescent="0.2">
      <c r="A8" s="3" t="s">
        <v>17</v>
      </c>
      <c r="B8" s="10">
        <f>B14</f>
        <v>97.6</v>
      </c>
      <c r="C8" s="10">
        <f t="shared" ref="C8:Z8" si="2">C14</f>
        <v>97.3</v>
      </c>
      <c r="D8" s="10">
        <f t="shared" si="2"/>
        <v>98</v>
      </c>
      <c r="E8" s="10">
        <f t="shared" si="2"/>
        <v>98.2</v>
      </c>
      <c r="F8" s="10">
        <f t="shared" si="2"/>
        <v>97.9</v>
      </c>
      <c r="G8" s="10">
        <f t="shared" si="2"/>
        <v>98.1</v>
      </c>
      <c r="H8" s="10">
        <f t="shared" si="2"/>
        <v>98.2</v>
      </c>
      <c r="I8" s="10">
        <f t="shared" si="2"/>
        <v>98</v>
      </c>
      <c r="J8" s="10">
        <f t="shared" si="2"/>
        <v>99.3</v>
      </c>
      <c r="K8" s="10">
        <f t="shared" si="2"/>
        <v>99.4</v>
      </c>
      <c r="L8" s="10">
        <f>L14</f>
        <v>99.5</v>
      </c>
      <c r="M8" s="10">
        <f>M14</f>
        <v>99.4</v>
      </c>
      <c r="N8" s="10">
        <f t="shared" si="2"/>
        <v>99.9</v>
      </c>
      <c r="O8" s="10">
        <f t="shared" si="2"/>
        <v>100.2</v>
      </c>
      <c r="P8" s="10">
        <f t="shared" si="2"/>
        <v>100.6</v>
      </c>
      <c r="Q8" s="10">
        <f t="shared" si="2"/>
        <v>100.7</v>
      </c>
      <c r="R8" s="10">
        <f t="shared" si="2"/>
        <v>100.1</v>
      </c>
      <c r="S8" s="10">
        <f t="shared" si="2"/>
        <v>100.6</v>
      </c>
      <c r="T8" s="10">
        <f t="shared" si="2"/>
        <v>100.3</v>
      </c>
      <c r="U8" s="10">
        <f t="shared" si="2"/>
        <v>100</v>
      </c>
      <c r="V8" s="10">
        <f t="shared" si="2"/>
        <v>100.9</v>
      </c>
      <c r="W8" s="10">
        <f t="shared" si="2"/>
        <v>100.8</v>
      </c>
      <c r="X8" s="10">
        <f t="shared" si="2"/>
        <v>101.4</v>
      </c>
      <c r="Y8" s="10">
        <f t="shared" si="2"/>
        <v>101.9</v>
      </c>
      <c r="Z8" s="10">
        <f t="shared" si="2"/>
        <v>102</v>
      </c>
    </row>
    <row r="9" spans="1:26" x14ac:dyDescent="0.2">
      <c r="A9" s="11" t="s">
        <v>1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</row>
    <row r="11" spans="1:26" x14ac:dyDescent="0.2">
      <c r="B11" s="1" t="s">
        <v>7</v>
      </c>
      <c r="C11" s="1" t="s">
        <v>8</v>
      </c>
      <c r="D11" s="1" t="s">
        <v>9</v>
      </c>
      <c r="E11" s="1" t="s">
        <v>10</v>
      </c>
      <c r="F11" s="1" t="s">
        <v>11</v>
      </c>
      <c r="G11" s="1" t="s">
        <v>12</v>
      </c>
      <c r="H11" s="1" t="s">
        <v>13</v>
      </c>
      <c r="I11" s="1" t="s">
        <v>14</v>
      </c>
      <c r="J11" s="1" t="s">
        <v>0</v>
      </c>
      <c r="K11" s="1" t="s">
        <v>2</v>
      </c>
      <c r="L11" s="1" t="s">
        <v>5</v>
      </c>
      <c r="M11" s="1" t="s">
        <v>6</v>
      </c>
      <c r="N11" s="1" t="s">
        <v>7</v>
      </c>
      <c r="O11" s="1" t="s">
        <v>8</v>
      </c>
      <c r="P11" s="1" t="s">
        <v>9</v>
      </c>
      <c r="Q11" s="1" t="s">
        <v>10</v>
      </c>
      <c r="R11" s="1" t="s">
        <v>11</v>
      </c>
      <c r="S11" s="1" t="s">
        <v>12</v>
      </c>
      <c r="T11" s="1" t="s">
        <v>13</v>
      </c>
      <c r="U11" s="1" t="s">
        <v>14</v>
      </c>
      <c r="V11" s="1" t="s">
        <v>0</v>
      </c>
      <c r="W11" s="1" t="s">
        <v>2</v>
      </c>
      <c r="X11" s="1" t="s">
        <v>5</v>
      </c>
      <c r="Y11" s="1" t="s">
        <v>6</v>
      </c>
      <c r="Z11" s="1" t="s">
        <v>7</v>
      </c>
    </row>
    <row r="12" spans="1:26" x14ac:dyDescent="0.2">
      <c r="B12" s="10">
        <v>102.6</v>
      </c>
      <c r="C12" s="10">
        <v>102</v>
      </c>
      <c r="D12" s="10">
        <v>102.2</v>
      </c>
      <c r="E12" s="10">
        <v>102.2</v>
      </c>
      <c r="F12" s="10">
        <v>102.6</v>
      </c>
      <c r="G12" s="10">
        <v>102.8</v>
      </c>
      <c r="H12" s="10">
        <v>102.8</v>
      </c>
      <c r="I12" s="10">
        <v>103</v>
      </c>
      <c r="J12" s="10">
        <v>102.8</v>
      </c>
      <c r="K12" s="10">
        <v>102.7</v>
      </c>
      <c r="L12" s="10">
        <v>102.7</v>
      </c>
      <c r="M12" s="10">
        <v>101.8</v>
      </c>
      <c r="N12" s="10">
        <v>102.4</v>
      </c>
      <c r="O12" s="10">
        <v>102.9</v>
      </c>
      <c r="P12" s="10">
        <v>102.7</v>
      </c>
      <c r="Q12" s="10">
        <v>102.5</v>
      </c>
      <c r="R12" s="10">
        <v>102.3</v>
      </c>
      <c r="S12" s="10">
        <v>102.5</v>
      </c>
      <c r="T12" s="10">
        <v>102.1</v>
      </c>
      <c r="U12" s="10">
        <v>102.1</v>
      </c>
      <c r="V12" s="10">
        <v>101.6</v>
      </c>
      <c r="W12" s="10">
        <v>101.4</v>
      </c>
      <c r="X12" s="10">
        <v>101.9</v>
      </c>
      <c r="Y12" s="10">
        <v>102.5</v>
      </c>
      <c r="Z12" s="10">
        <v>102.1</v>
      </c>
    </row>
    <row r="13" spans="1:26" x14ac:dyDescent="0.2">
      <c r="B13" s="10">
        <v>102</v>
      </c>
      <c r="C13" s="10">
        <v>101.3</v>
      </c>
      <c r="D13" s="10">
        <v>101.6</v>
      </c>
      <c r="E13" s="10">
        <v>101.8</v>
      </c>
      <c r="F13" s="10">
        <v>101.9</v>
      </c>
      <c r="G13" s="10">
        <v>101.9</v>
      </c>
      <c r="H13" s="10">
        <v>102</v>
      </c>
      <c r="I13" s="10">
        <v>102.4</v>
      </c>
      <c r="J13" s="10">
        <v>103.2</v>
      </c>
      <c r="K13" s="10">
        <v>103</v>
      </c>
      <c r="L13" s="10">
        <v>103.1</v>
      </c>
      <c r="M13" s="10">
        <v>102.1</v>
      </c>
      <c r="N13" s="10">
        <v>102.8</v>
      </c>
      <c r="O13" s="10">
        <v>103.3</v>
      </c>
      <c r="P13" s="10">
        <v>102.9</v>
      </c>
      <c r="Q13" s="10">
        <v>102.7</v>
      </c>
      <c r="R13" s="10">
        <v>102.5</v>
      </c>
      <c r="S13" s="10">
        <v>102.9</v>
      </c>
      <c r="T13" s="10">
        <v>102.5</v>
      </c>
      <c r="U13" s="10">
        <v>102.3</v>
      </c>
      <c r="V13" s="10">
        <v>102.1</v>
      </c>
      <c r="W13" s="10">
        <v>101.9</v>
      </c>
      <c r="X13" s="10">
        <v>102.4</v>
      </c>
      <c r="Y13" s="10">
        <v>103.2</v>
      </c>
      <c r="Z13" s="10">
        <v>102.8</v>
      </c>
    </row>
    <row r="14" spans="1:26" x14ac:dyDescent="0.2">
      <c r="B14" s="10">
        <v>97.6</v>
      </c>
      <c r="C14" s="10">
        <v>97.3</v>
      </c>
      <c r="D14" s="10">
        <v>98</v>
      </c>
      <c r="E14" s="10">
        <v>98.2</v>
      </c>
      <c r="F14" s="10">
        <v>97.9</v>
      </c>
      <c r="G14" s="10">
        <v>98.1</v>
      </c>
      <c r="H14" s="10">
        <v>98.2</v>
      </c>
      <c r="I14" s="10">
        <v>98</v>
      </c>
      <c r="J14" s="10">
        <v>99.3</v>
      </c>
      <c r="K14" s="10">
        <v>99.4</v>
      </c>
      <c r="L14" s="10">
        <v>99.5</v>
      </c>
      <c r="M14" s="10">
        <v>99.4</v>
      </c>
      <c r="N14" s="10">
        <v>99.9</v>
      </c>
      <c r="O14" s="10">
        <v>100.2</v>
      </c>
      <c r="P14" s="10">
        <v>100.6</v>
      </c>
      <c r="Q14" s="10">
        <v>100.7</v>
      </c>
      <c r="R14" s="10">
        <v>100.1</v>
      </c>
      <c r="S14" s="10">
        <v>100.6</v>
      </c>
      <c r="T14" s="10">
        <v>100.3</v>
      </c>
      <c r="U14" s="10">
        <v>100</v>
      </c>
      <c r="V14" s="10">
        <v>100.9</v>
      </c>
      <c r="W14" s="10">
        <v>100.8</v>
      </c>
      <c r="X14" s="10">
        <v>101.4</v>
      </c>
      <c r="Y14" s="10">
        <v>101.9</v>
      </c>
      <c r="Z14" s="10">
        <v>102</v>
      </c>
    </row>
    <row r="15" spans="1:26" x14ac:dyDescent="0.2"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</row>
    <row r="16" spans="1:26" x14ac:dyDescent="0.2">
      <c r="B16" s="13"/>
      <c r="L16" s="14"/>
    </row>
  </sheetData>
  <sheetProtection algorithmName="SHA-512" hashValue="xWXVYQcgbsoa7J8rpq+0FoLELwhIWTh4PU0z0dtLfcbT/V92PIF7uplFb+XhMf50GgQz9f1/GaFW8FviEF5h+A==" saltValue="T2UTeEF8JIDIZKf9l+AQkA==" spinCount="100000" sheet="1" objects="1" scenarios="1"/>
  <pageMargins left="0.70866141732283472" right="0.70866141732283472" top="0.78740157480314965" bottom="0.78740157480314965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Grafy</vt:lpstr>
      </vt:variant>
      <vt:variant>
        <vt:i4>1</vt:i4>
      </vt:variant>
    </vt:vector>
  </HeadingPairs>
  <TitlesOfParts>
    <vt:vector size="2" baseType="lpstr">
      <vt:lpstr>List1</vt:lpstr>
      <vt:lpstr>graf ISC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Henkrichová</dc:creator>
  <cp:lastModifiedBy>Henkrichová Jana</cp:lastModifiedBy>
  <cp:lastPrinted>2020-09-01T14:30:07Z</cp:lastPrinted>
  <dcterms:created xsi:type="dcterms:W3CDTF">2002-02-01T08:19:14Z</dcterms:created>
  <dcterms:modified xsi:type="dcterms:W3CDTF">2026-06-08T11:22:19Z</dcterms:modified>
</cp:coreProperties>
</file>